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APORTES ESPECIE" sheetId="2" r:id="rId5"/>
    <sheet state="visible" name="PRESUPUESTO CONSOLIDADO" sheetId="3" r:id="rId6"/>
  </sheets>
  <definedNames/>
  <calcPr/>
  <extLst>
    <ext uri="GoogleSheetsCustomDataVersion2">
      <go:sheetsCustomData xmlns:go="http://customooxmlschemas.google.com/" r:id="rId7" roundtripDataChecksum="bWtDBL+cU6U/BnWr/pOQvK8Ltn8x2G04gQSq8ylvYy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0">
      <text>
        <t xml:space="preserve">======
ID#AAABnSqLsLw
    (2025-07-11 15:31:56)
Describir las características, referencias, modelos, colores, tamaños, códigos, partes, entre otros, de los equipos y/o elementos solicitados.</t>
      </text>
    </comment>
    <comment authorId="0" ref="E10">
      <text>
        <t xml:space="preserve">======
ID#AAABnSqLsLk
    (2025-07-11 15:31:56)
Valor hora estimada para la sguiente vigencia (Este valor puede variar al momento de ejecutar pues depende del aumento que establezca el Gobierno Nacional al SMMLV)</t>
      </text>
    </comment>
    <comment authorId="0" ref="E30">
      <text>
        <t xml:space="preserve">======
ID#AAABnSoPreY
    (2025-07-11 15:31:56)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text>
    </comment>
    <comment authorId="0" ref="E66">
      <text>
        <t xml:space="preserve">======
ID#AAABnSoPrd8
    (2025-07-11 15:31:56)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text>
    </comment>
    <comment authorId="0" ref="C66">
      <text>
        <t xml:space="preserve">======
ID#AAAAZqokZrM
Usuario UTP    (2022-05-24 19:54:58)
Describir las características, referencias, modelos, colores, tamaños, códigos, partes, entre otros, de los equipos y/o elementos solicitados.</t>
      </text>
    </comment>
    <comment authorId="0" ref="A66">
      <text>
        <t xml:space="preserve">======
ID#AAAAZqokZp8
Usuario UTP    (2022-05-24 19:54:58)
Es el nombre con el que se conoce comercialmente el equipo o material a comprar, con el que el Almacén codificará e ingresará al inventario; por eso es importante que este nombre esté en español y sea lo más claro posible.</t>
      </text>
    </comment>
  </commentList>
  <extLst>
    <ext uri="GoogleSheetsCustomDataVersion2">
      <go:sheetsCustomData xmlns:go="http://customooxmlschemas.google.com/" r:id="rId1" roundtripDataSignature="AMtx7miTldsJGEzi4M2GVC9Vgz6qWckm3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9">
      <text>
        <t xml:space="preserve">======
ID#AAAAZqokZq0
Usuario UTP    (2022-05-24 19:54:58)
Registre el valor que aparece en el inventario</t>
      </text>
    </comment>
    <comment authorId="0" ref="A68">
      <text>
        <t xml:space="preserve">======
ID#AAAAZqokZqo
Usuario UTP    (2022-05-24 19:54:58)
Este valor debe estar soportado por una certificación de la oficina de Planeación</t>
      </text>
    </comment>
    <comment authorId="0" ref="C5">
      <text>
        <t xml:space="preserve">======
ID#AAAAZqokZqg
Usuario UTP    (2022-05-24 19:54:58)
Por favor indique el valor del salario base devengado por el docente, no tener en cuenta bonificaciones, asistencias técnicas o estimulos.</t>
      </text>
    </comment>
    <comment authorId="0" ref="C70">
      <text>
        <t xml:space="preserve">======
ID#AAAAZqokZpw
Usuario UTP    (2022-05-24 19:54:58)
Registre el valor que aparece en la certificación emitida por la oficina de Planeación</t>
      </text>
    </comment>
  </commentList>
  <extLst>
    <ext uri="GoogleSheetsCustomDataVersion2">
      <go:sheetsCustomData xmlns:go="http://customooxmlschemas.google.com/" r:id="rId1" roundtripDataSignature="AMtx7mgkfQYea5tm7ZQlxYIZOJ5uLlVmqQ=="/>
    </ext>
  </extLst>
</comments>
</file>

<file path=xl/sharedStrings.xml><?xml version="1.0" encoding="utf-8"?>
<sst xmlns="http://schemas.openxmlformats.org/spreadsheetml/2006/main" count="87" uniqueCount="67">
  <si>
    <t>UNIVERSIDAD TECNOLÓGICA DE PEREIRA</t>
  </si>
  <si>
    <t>PROPUESTA ECONÓMICA</t>
  </si>
  <si>
    <t>PROYECTO:</t>
  </si>
  <si>
    <t>DOCENTE RESPONSABLE:</t>
  </si>
  <si>
    <t>RUBRO MONITORÍAS</t>
  </si>
  <si>
    <t>(MONITORES)</t>
  </si>
  <si>
    <t>PRESUPUESTO AÑO 1</t>
  </si>
  <si>
    <t>NOMBRES Y APELLIDOS</t>
  </si>
  <si>
    <t>FUNCIÓN EN EL PROYECTO</t>
  </si>
  <si>
    <t>DEDICACIÓN
HORAS / MES</t>
  </si>
  <si>
    <t>NÚMERO DE MESES</t>
  </si>
  <si>
    <t>VALOR HORA $</t>
  </si>
  <si>
    <t>Total</t>
  </si>
  <si>
    <t>TOTAL</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</si>
  <si>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</si>
  <si>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RUBRO COMPRA DE MATERIALES DE LABORATORIO Y/O REACTIVOS</t>
  </si>
  <si>
    <t>(MATERIAL DE LABORATORIO)</t>
  </si>
  <si>
    <t>TIPO DE ELEMENTO</t>
  </si>
  <si>
    <t>JUSTIFICACIÓN DE USO EN EL PROYECTO</t>
  </si>
  <si>
    <t>ESPECIFICACIÓN Y/O REFERENCIA</t>
  </si>
  <si>
    <t>CANTIDAD</t>
  </si>
  <si>
    <t>PRECIO/UND IVA incluido</t>
  </si>
  <si>
    <t>Reactivo</t>
  </si>
  <si>
    <t>Otros Material de Laboratorio</t>
  </si>
  <si>
    <t>RUBRO COMPRA DE MATERIALES (PAPELERIA, MATERIALES ELECTRICOS, ELECTRONICOS, ETC)NO APLICA PARA EQUIPOS</t>
  </si>
  <si>
    <t>(MATERIAL DE OFICINA Y OTROS)</t>
  </si>
  <si>
    <t>Presupuesto</t>
  </si>
  <si>
    <t>NOMBRE DEL ELEMENTO</t>
  </si>
  <si>
    <t>VALOR TOTAL</t>
  </si>
  <si>
    <r>
      <rPr>
        <rFont val="Calibri"/>
        <b/>
        <color theme="1"/>
        <sz val="11.0"/>
      </rPr>
      <t>NOTA: En el momento de la ejecución de los recursos se analizará la necesidad de los elementos relacionados, es importante resaltar que por politicas institucionales máximo se aprobará la compra de</t>
    </r>
    <r>
      <rPr>
        <rFont val="Calibri"/>
        <b/>
        <color rgb="FFFF9900"/>
        <sz val="11.0"/>
      </rPr>
      <t xml:space="preserve"> 20 cantidades por elemento de papelería</t>
    </r>
    <r>
      <rPr>
        <rFont val="Calibri"/>
        <b/>
        <color theme="1"/>
        <sz val="11.0"/>
      </rPr>
      <t>.</t>
    </r>
  </si>
  <si>
    <t>PRESUPUESTO POR RUBROS Y AÑOS</t>
  </si>
  <si>
    <t>RUBRO</t>
  </si>
  <si>
    <t xml:space="preserve">DISTRIBUCIÓN PRESUPUESTAL </t>
  </si>
  <si>
    <t>AÑO 1</t>
  </si>
  <si>
    <t>MONITORES</t>
  </si>
  <si>
    <t>MATERIAL DE LABORATORIO</t>
  </si>
  <si>
    <t>MATERIAL DE OFICINA Y OTROS</t>
  </si>
  <si>
    <t>TOTAL PROYECTO</t>
  </si>
  <si>
    <t xml:space="preserve">
NOTAS IMPORTANTES: 
a) Los recursos asignados para el cumplimiento de los productos mínimos establecidos en la convocatoria serán intransferibles e inmodificables.
b) La financiación solicitada debe corresponder, en la justa medida, al desarrollo de los objetivos y actividades planeadas en la investigación, de acuerdo con los porcentajes establecidos en esta convocatoria.
c) El presupuesto será aprobado según la distribución establecida por años; en ningún caso se autorizará el traslado de recursos de una vigencia a otra (de un año a otro).
d) Es importante realizar un buen ejercicio de planeación presupuestal para el desarrollo del proyecto de investigación, dado que solo se aprobarán tres traslados presupuestales entre rubros durante la duración del proyecto, pero no entre vigencias fiscales.
e) La ejecución presupuestal de los recursos deberá realizarse bajo las políticas y procedimientos institucionales, vigentes en el momento de la ejecución.
f) Una vez aprobado el proyecto de investigación, todas las solicitudes de ejecución presupuestal deberán ser tramitadas directamente en la Vicerrectoría de Investigaciones, Innovación y Extensión, mediante los formatos establecidos, con la firma del investigador principal.
</t>
  </si>
  <si>
    <t>TIEMPO DE DEDICACIÓN DOCENTES UTP</t>
  </si>
  <si>
    <t>Este item contempla el tiempo de dedicación de docentes de planta o transitorios de la Universidad que participan en el desarrollo de la Investigación.</t>
  </si>
  <si>
    <t xml:space="preserve">NOMBRES Y APELLIDOS DEL DOCENTE </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</si>
  <si>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</si>
  <si>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</si>
  <si>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</si>
  <si>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</si>
  <si>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</si>
  <si>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</si>
  <si>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</si>
  <si>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</si>
  <si>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</si>
  <si>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</si>
  <si>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</si>
  <si>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</si>
  <si>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USO DE INFRAESTRUCTURA (Laboratorios, oficinas, etc)</t>
  </si>
  <si>
    <t>UBICACIÓN</t>
  </si>
  <si>
    <t>DESCRIPCION</t>
  </si>
  <si>
    <t xml:space="preserve">VALOR </t>
  </si>
  <si>
    <t>VALOR TOTAL APORTES ESPECIE</t>
  </si>
  <si>
    <t>TIEMPO DE DEDICACIÓN DOCENTES</t>
  </si>
  <si>
    <t>USO DE INFRAESTRUCTURA</t>
  </si>
  <si>
    <t>USO EQUIPOS</t>
  </si>
  <si>
    <t>TOTAL APORTES ESPECIE</t>
  </si>
  <si>
    <t>TOTAL RECURSOS SOLICITADOS</t>
  </si>
  <si>
    <t>APORTE CONTRAPARTIDA</t>
  </si>
  <si>
    <t>TOTALES</t>
  </si>
  <si>
    <t>VALOR TOTAL DE LA PROPUESTA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</si>
</sst>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_);_(&quot;$&quot;\ * \(#,##0\);_(&quot;$&quot;\ * &quot;-&quot;??_);_(@_)"/>
    <numFmt numFmtId="165" formatCode="_-&quot;$&quot;* #,##0_-;\-&quot;$&quot;* #,##0_-;_-&quot;$&quot;* &quot;-&quot;_-;_-@"/>
    <numFmt numFmtId="166" formatCode="_(&quot;$&quot;\ * #,##0.00_);_(&quot;$&quot;\ * \(#,##0.00\);_(&quot;$&quot;\ * &quot;-&quot;??_);_(@_)"/>
    <numFmt numFmtId="167" formatCode="&quot;$&quot;\ #,##0"/>
  </numFmts>
  <fonts count="15">
    <font>
      <sz val="11.0"/>
      <color theme="1"/>
      <name val="Calibri"/>
      <scheme val="minor"/>
    </font>
    <font>
      <b/>
      <sz val="11.0"/>
      <color theme="1"/>
      <name val="Calibri"/>
    </font>
    <font>
      <sz val="11.0"/>
      <color theme="1"/>
      <name val="Calibri"/>
    </font>
    <font/>
    <font>
      <sz val="11.0"/>
      <color rgb="FFA5A5A5"/>
      <name val="Calibri"/>
    </font>
    <font>
      <sz val="11.0"/>
      <color rgb="FF000000"/>
      <name val="Calibri"/>
    </font>
    <font>
      <b/>
      <sz val="18.0"/>
      <color theme="1"/>
      <name val="Calibri"/>
    </font>
    <font>
      <b/>
      <sz val="11.0"/>
      <color rgb="FF0000FF"/>
      <name val="Calibri"/>
    </font>
    <font>
      <sz val="12.0"/>
      <color theme="1"/>
      <name val="Arial"/>
    </font>
    <font>
      <b/>
      <sz val="12.0"/>
      <color rgb="FFFFFFFF"/>
      <name val="Arial"/>
    </font>
    <font>
      <sz val="12.0"/>
      <color rgb="FF000000"/>
      <name val="Arial"/>
    </font>
    <font>
      <b/>
      <sz val="12.0"/>
      <color theme="1"/>
      <name val="Arial"/>
    </font>
    <font>
      <sz val="11.0"/>
      <color rgb="FF000000"/>
      <name val="Arial"/>
    </font>
    <font>
      <b/>
      <sz val="11.0"/>
      <color theme="1"/>
      <name val="Arial"/>
    </font>
    <font>
      <b/>
      <sz val="16.0"/>
      <color theme="1"/>
      <name val="Arial"/>
    </font>
  </fonts>
  <fills count="7">
    <fill>
      <patternFill patternType="none"/>
    </fill>
    <fill>
      <patternFill patternType="lightGray"/>
    </fill>
    <fill>
      <patternFill patternType="solid">
        <fgColor rgb="FF99CCFF"/>
        <bgColor rgb="FF99CCFF"/>
      </patternFill>
    </fill>
    <fill>
      <patternFill patternType="solid">
        <fgColor rgb="FFFFFFFF"/>
        <bgColor rgb="FFFFFFFF"/>
      </patternFill>
    </fill>
    <fill>
      <patternFill patternType="solid">
        <fgColor rgb="FF000000"/>
        <bgColor rgb="FF000000"/>
      </patternFill>
    </fill>
    <fill>
      <patternFill patternType="solid">
        <fgColor rgb="FFC0C0C0"/>
        <bgColor rgb="FFC0C0C0"/>
      </patternFill>
    </fill>
    <fill>
      <patternFill patternType="solid">
        <fgColor rgb="FFBFBFBF"/>
        <bgColor rgb="FFBFBFBF"/>
      </patternFill>
    </fill>
  </fills>
  <borders count="68">
    <border/>
    <border>
      <bottom style="thin">
        <color rgb="FF000000"/>
      </bottom>
    </border>
    <border>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top/>
      <bottom style="thin">
        <color rgb="FF000000"/>
      </bottom>
    </border>
    <border>
      <right style="medium">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bottom style="medium">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bottom style="thin">
        <color rgb="FF000000"/>
      </bottom>
    </border>
    <border>
      <left style="medium">
        <color rgb="FF000000"/>
      </left>
      <right style="medium">
        <color rgb="FF000000"/>
      </right>
      <top/>
      <bottom style="thin">
        <color rgb="FF000000"/>
      </bottom>
    </border>
    <border>
      <left style="medium">
        <color rgb="FF000000"/>
      </left>
      <right style="thin">
        <color rgb="FF000000"/>
      </right>
      <top style="thin">
        <color rgb="FF000000"/>
      </top>
      <bottom style="medium">
        <color rgb="FF000000"/>
      </bottom>
    </border>
    <border>
      <right style="medium">
        <color rgb="FF000000"/>
      </right>
      <bottom style="medium">
        <color rgb="FF000000"/>
      </bottom>
    </border>
    <border>
      <right/>
      <top/>
      <bottom style="thin">
        <color rgb="FF000000"/>
      </bottom>
    </border>
    <border>
      <left style="thin">
        <color rgb="FF000000"/>
      </left>
      <right style="medium">
        <color rgb="FF000000"/>
      </right>
      <top style="thin">
        <color rgb="FF000000"/>
      </top>
      <bottom style="thin">
        <color rgb="FF000000"/>
      </bottom>
    </border>
    <border>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rder>
    <border>
      <top style="thin">
        <color rgb="FF000000"/>
      </top>
    </border>
    <border>
      <right style="thin">
        <color rgb="FF000000"/>
      </right>
      <top style="thin">
        <color rgb="FF000000"/>
      </top>
    </border>
    <border>
      <left style="medium">
        <color rgb="FF000000"/>
      </lef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right style="medium">
        <color rgb="FF000000"/>
      </right>
      <top/>
      <bottom style="medium">
        <color rgb="FF000000"/>
      </bottom>
    </border>
    <border>
      <left/>
      <top/>
      <bottom/>
    </border>
    <border>
      <right/>
      <top/>
      <bottom/>
    </border>
    <border>
      <left/>
      <right/>
      <top/>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style="thin">
        <color rgb="FF000000"/>
      </right>
    </border>
    <border>
      <left style="thin">
        <color rgb="FF000000"/>
      </left>
      <right/>
    </border>
    <border>
      <left style="thin">
        <color rgb="FF000000"/>
      </left>
      <right style="thin">
        <color rgb="FF000000"/>
      </right>
      <bottom/>
    </border>
    <border>
      <left style="thin">
        <color rgb="FF000000"/>
      </left>
      <right/>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border>
    <border>
      <left style="thin">
        <color rgb="FF000000"/>
      </left>
      <right style="medium">
        <color rgb="FF000000"/>
      </right>
      <bottom/>
    </border>
    <border>
      <left style="thin">
        <color rgb="FF000000"/>
      </left>
      <right style="thin">
        <color rgb="FF000000"/>
      </right>
      <top style="thin">
        <color rgb="FF000000"/>
      </top>
      <bottom style="medium">
        <color rgb="FF000000"/>
      </bottom>
    </border>
    <border>
      <left style="medium">
        <color rgb="FF000000"/>
      </left>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Alignment="1" applyFont="1">
      <alignment shrinkToFit="0" wrapText="1"/>
    </xf>
    <xf borderId="0" fillId="0" fontId="2" numFmtId="0" xfId="0" applyAlignment="1" applyFont="1">
      <alignment shrinkToFit="0" wrapText="1"/>
    </xf>
    <xf borderId="1" fillId="0" fontId="1" numFmtId="0" xfId="0" applyAlignment="1" applyBorder="1" applyFont="1">
      <alignment horizontal="center" shrinkToFit="0" wrapText="1"/>
    </xf>
    <xf borderId="1" fillId="0" fontId="3" numFmtId="0" xfId="0" applyBorder="1" applyFont="1"/>
    <xf borderId="0" fillId="0" fontId="1" numFmtId="0" xfId="0" applyAlignment="1" applyFont="1">
      <alignment horizontal="left" shrinkToFit="0" wrapText="1"/>
    </xf>
    <xf borderId="2" fillId="0" fontId="1" numFmtId="0" xfId="0" applyAlignment="1" applyBorder="1" applyFont="1">
      <alignment horizontal="center" shrinkToFit="0" wrapText="1"/>
    </xf>
    <xf borderId="2" fillId="0" fontId="3" numFmtId="0" xfId="0" applyBorder="1" applyFont="1"/>
    <xf borderId="0" fillId="0" fontId="1" numFmtId="0" xfId="0" applyAlignment="1" applyFont="1">
      <alignment horizontal="left" shrinkToFit="0" vertical="center" wrapText="1"/>
    </xf>
    <xf borderId="3" fillId="2" fontId="1" numFmtId="0" xfId="0" applyAlignment="1" applyBorder="1" applyFill="1" applyFont="1">
      <alignment horizontal="center" shrinkToFit="0" vertical="center" wrapText="1"/>
    </xf>
    <xf borderId="4" fillId="0" fontId="3" numFmtId="0" xfId="0" applyBorder="1" applyFont="1"/>
    <xf borderId="5" fillId="0" fontId="3" numFmtId="0" xfId="0" applyBorder="1" applyFont="1"/>
    <xf borderId="6" fillId="2" fontId="1" numFmtId="0" xfId="0" applyAlignment="1" applyBorder="1" applyFont="1">
      <alignment horizontal="center" shrinkToFit="0" vertical="center" wrapText="1"/>
    </xf>
    <xf borderId="7" fillId="0" fontId="3" numFmtId="0" xfId="0" applyBorder="1" applyFont="1"/>
    <xf borderId="8" fillId="0" fontId="3" numFmtId="0" xfId="0" applyBorder="1" applyFont="1"/>
    <xf borderId="9" fillId="2" fontId="1" numFmtId="0" xfId="0" applyAlignment="1" applyBorder="1" applyFont="1">
      <alignment horizontal="center" shrinkToFit="0" vertical="center" wrapText="1"/>
    </xf>
    <xf borderId="10" fillId="0" fontId="3" numFmtId="0" xfId="0" applyBorder="1" applyFont="1"/>
    <xf borderId="11" fillId="2" fontId="1" numFmtId="0" xfId="0" applyAlignment="1" applyBorder="1" applyFont="1">
      <alignment horizontal="center" shrinkToFit="0" vertical="center" wrapText="1"/>
    </xf>
    <xf borderId="12" fillId="0" fontId="3" numFmtId="0" xfId="0" applyBorder="1" applyFont="1"/>
    <xf borderId="13" fillId="0" fontId="3" numFmtId="0" xfId="0" applyBorder="1" applyFont="1"/>
    <xf borderId="14" fillId="2"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17" fillId="2" fontId="1" numFmtId="0" xfId="0" applyAlignment="1" applyBorder="1" applyFont="1">
      <alignment horizontal="center" shrinkToFit="0" vertical="center" wrapText="1"/>
    </xf>
    <xf borderId="15" fillId="2" fontId="1" numFmtId="0" xfId="0" applyAlignment="1" applyBorder="1" applyFont="1">
      <alignment horizontal="center" readingOrder="0" shrinkToFit="0" vertical="center" wrapText="1"/>
    </xf>
    <xf borderId="15" fillId="0" fontId="1" numFmtId="0" xfId="0" applyAlignment="1" applyBorder="1" applyFont="1">
      <alignment horizontal="left" shrinkToFit="0" wrapText="1"/>
    </xf>
    <xf borderId="18" fillId="0" fontId="1" numFmtId="0" xfId="0" applyAlignment="1" applyBorder="1" applyFont="1">
      <alignment horizontal="center" shrinkToFit="0" wrapText="1"/>
    </xf>
    <xf borderId="15" fillId="0" fontId="1" numFmtId="0" xfId="0" applyAlignment="1" applyBorder="1" applyFont="1">
      <alignment horizontal="center" readingOrder="0" shrinkToFit="0" wrapText="1"/>
    </xf>
    <xf borderId="17" fillId="0" fontId="1" numFmtId="0" xfId="0" applyAlignment="1" applyBorder="1" applyFont="1">
      <alignment horizontal="center" shrinkToFit="0" wrapText="1"/>
    </xf>
    <xf borderId="17" fillId="3" fontId="2" numFmtId="164" xfId="0" applyAlignment="1" applyBorder="1" applyFill="1" applyFont="1" applyNumberFormat="1">
      <alignment horizontal="center" readingOrder="0" shrinkToFit="0" vertical="center" wrapText="1"/>
    </xf>
    <xf borderId="15" fillId="0" fontId="1" numFmtId="0" xfId="0" applyAlignment="1" applyBorder="1" applyFont="1">
      <alignment horizontal="center" shrinkToFit="0" wrapText="1"/>
    </xf>
    <xf borderId="19" fillId="2" fontId="1" numFmtId="0" xfId="0" applyAlignment="1" applyBorder="1" applyFont="1">
      <alignment horizontal="center" shrinkToFit="0" vertical="center" wrapText="1"/>
    </xf>
    <xf borderId="20" fillId="0" fontId="3" numFmtId="0" xfId="0" applyBorder="1" applyFont="1"/>
    <xf borderId="21" fillId="2" fontId="1" numFmtId="0" xfId="0" applyAlignment="1" applyBorder="1" applyFont="1">
      <alignment horizontal="right" shrinkToFit="0" vertical="center" wrapText="1"/>
    </xf>
    <xf borderId="22" fillId="0" fontId="3" numFmtId="0" xfId="0" applyBorder="1" applyFont="1"/>
    <xf borderId="23" fillId="0" fontId="3" numFmtId="0" xfId="0" applyBorder="1" applyFont="1"/>
    <xf borderId="21" fillId="2" fontId="1" numFmtId="164" xfId="0" applyAlignment="1" applyBorder="1" applyFont="1" applyNumberFormat="1">
      <alignment horizontal="right" shrinkToFit="0" vertical="center" wrapText="1"/>
    </xf>
    <xf borderId="24" fillId="0" fontId="1" numFmtId="0" xfId="0" applyAlignment="1" applyBorder="1" applyFont="1">
      <alignment horizontal="left" shrinkToFit="0" vertical="center" wrapText="1"/>
    </xf>
    <xf borderId="25" fillId="0" fontId="3" numFmtId="0" xfId="0" applyBorder="1" applyFont="1"/>
    <xf borderId="26" fillId="2" fontId="1"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0" fontId="3" numFmtId="0" xfId="0" applyBorder="1" applyFont="1"/>
    <xf borderId="30" fillId="2" fontId="1" numFmtId="0" xfId="0" applyAlignment="1" applyBorder="1" applyFont="1">
      <alignment horizontal="center" shrinkToFit="0" vertical="center" wrapText="1"/>
    </xf>
    <xf borderId="17" fillId="2" fontId="1" numFmtId="0" xfId="0" applyAlignment="1" applyBorder="1" applyFont="1">
      <alignment horizontal="center" readingOrder="0" shrinkToFit="0" vertical="center" wrapText="1"/>
    </xf>
    <xf borderId="17" fillId="0" fontId="1" numFmtId="0" xfId="0" applyAlignment="1" applyBorder="1" applyFont="1">
      <alignment horizontal="left" shrinkToFit="0" wrapText="1"/>
    </xf>
    <xf borderId="17" fillId="3" fontId="2" numFmtId="164" xfId="0" applyAlignment="1" applyBorder="1" applyFont="1" applyNumberFormat="1">
      <alignment horizontal="center" shrinkToFit="0" vertical="center" wrapText="1"/>
    </xf>
    <xf borderId="0" fillId="0" fontId="4" numFmtId="0" xfId="0" applyAlignment="1" applyFont="1">
      <alignment shrinkToFit="0" wrapText="1"/>
    </xf>
    <xf borderId="0" fillId="0" fontId="4" numFmtId="0" xfId="0" applyFont="1"/>
    <xf borderId="31" fillId="2" fontId="1" numFmtId="164" xfId="0" applyAlignment="1" applyBorder="1" applyFont="1" applyNumberFormat="1">
      <alignment horizontal="right" shrinkToFit="0" vertical="center" wrapText="1"/>
    </xf>
    <xf borderId="32" fillId="0" fontId="3" numFmtId="0" xfId="0" applyBorder="1" applyFont="1"/>
    <xf borderId="33" fillId="0" fontId="3" numFmtId="0" xfId="0" applyBorder="1" applyFont="1"/>
    <xf borderId="11" fillId="2" fontId="1" numFmtId="0" xfId="0" applyAlignment="1" applyBorder="1" applyFont="1">
      <alignment horizontal="center" readingOrder="0" shrinkToFit="0" vertical="center" wrapText="1"/>
    </xf>
    <xf borderId="34" fillId="2" fontId="1" numFmtId="0" xfId="0" applyAlignment="1" applyBorder="1" applyFont="1">
      <alignment horizontal="center" shrinkToFit="0" vertical="center" wrapText="1"/>
    </xf>
    <xf borderId="34" fillId="3" fontId="2" numFmtId="164" xfId="0" applyAlignment="1" applyBorder="1" applyFont="1" applyNumberFormat="1">
      <alignment horizontal="center" shrinkToFit="0" vertical="center" wrapText="1"/>
    </xf>
    <xf borderId="35" fillId="0" fontId="3" numFmtId="0" xfId="0" applyBorder="1" applyFont="1"/>
    <xf borderId="36" fillId="2" fontId="1" numFmtId="165" xfId="0" applyAlignment="1" applyBorder="1" applyFont="1" applyNumberFormat="1">
      <alignment horizontal="center" shrinkToFit="0" vertical="center" wrapText="1"/>
    </xf>
    <xf borderId="37" fillId="2" fontId="1" numFmtId="0" xfId="0" applyAlignment="1" applyBorder="1" applyFont="1">
      <alignment horizontal="center" shrinkToFit="0" vertical="center" wrapText="1"/>
    </xf>
    <xf borderId="38" fillId="0" fontId="3" numFmtId="0" xfId="0" applyBorder="1" applyFont="1"/>
    <xf borderId="39" fillId="0" fontId="3" numFmtId="0" xfId="0" applyBorder="1" applyFont="1"/>
    <xf borderId="40" fillId="0" fontId="3" numFmtId="0" xfId="0" applyBorder="1" applyFont="1"/>
    <xf borderId="41" fillId="0" fontId="3" numFmtId="0" xfId="0" applyBorder="1" applyFont="1"/>
    <xf borderId="19" fillId="3" fontId="5" numFmtId="0" xfId="0" applyAlignment="1" applyBorder="1" applyFont="1">
      <alignment horizontal="left" shrinkToFit="0" vertical="center" wrapText="1"/>
    </xf>
    <xf borderId="42" fillId="0" fontId="3" numFmtId="0" xfId="0" applyBorder="1" applyFont="1"/>
    <xf borderId="17" fillId="3" fontId="5" numFmtId="166" xfId="0" applyAlignment="1" applyBorder="1" applyFont="1" applyNumberFormat="1">
      <alignment horizontal="center" shrinkToFit="0" vertical="center" wrapText="1"/>
    </xf>
    <xf borderId="43" fillId="2" fontId="6" numFmtId="0" xfId="0" applyAlignment="1" applyBorder="1" applyFont="1">
      <alignment horizontal="center" shrinkToFit="0" vertical="center" wrapText="1"/>
    </xf>
    <xf borderId="44" fillId="0" fontId="3" numFmtId="0" xfId="0" applyBorder="1" applyFont="1"/>
    <xf borderId="45" fillId="0" fontId="3" numFmtId="0" xfId="0" applyBorder="1" applyFont="1"/>
    <xf borderId="46" fillId="2" fontId="6" numFmtId="165" xfId="0" applyAlignment="1" applyBorder="1" applyFont="1" applyNumberFormat="1">
      <alignment horizontal="center" shrinkToFit="0" vertical="center" wrapText="1"/>
    </xf>
    <xf borderId="0" fillId="0" fontId="7" numFmtId="0" xfId="0" applyAlignment="1" applyFont="1">
      <alignment horizontal="left" shrinkToFit="0" wrapText="1"/>
    </xf>
    <xf borderId="0" fillId="0" fontId="8" numFmtId="0" xfId="0" applyFont="1"/>
    <xf borderId="47" fillId="4" fontId="9" numFmtId="0" xfId="0" applyAlignment="1" applyBorder="1" applyFill="1" applyFont="1">
      <alignment horizontal="center" shrinkToFit="0" vertical="center" wrapText="1"/>
    </xf>
    <xf borderId="48" fillId="0" fontId="3" numFmtId="0" xfId="0" applyBorder="1" applyFont="1"/>
    <xf borderId="49" fillId="3" fontId="10" numFmtId="0" xfId="0" applyAlignment="1" applyBorder="1" applyFont="1">
      <alignment shrinkToFit="0" vertical="center" wrapText="1"/>
    </xf>
    <xf borderId="49" fillId="3" fontId="10" numFmtId="0" xfId="0" applyBorder="1" applyFont="1"/>
    <xf borderId="49" fillId="3" fontId="10" numFmtId="167" xfId="0" applyBorder="1" applyFont="1" applyNumberFormat="1"/>
    <xf borderId="50" fillId="2" fontId="11" numFmtId="0" xfId="0" applyAlignment="1" applyBorder="1" applyFont="1">
      <alignment horizontal="center" shrinkToFit="0" vertical="center" wrapText="1"/>
    </xf>
    <xf borderId="51" fillId="2" fontId="11" numFmtId="0" xfId="0" applyAlignment="1" applyBorder="1" applyFont="1">
      <alignment horizontal="center" shrinkToFit="0" vertical="center" wrapText="1"/>
    </xf>
    <xf borderId="50" fillId="2" fontId="11" numFmtId="167" xfId="0" applyAlignment="1" applyBorder="1" applyFont="1" applyNumberFormat="1">
      <alignment horizontal="center" shrinkToFit="0" vertical="center" wrapText="1"/>
    </xf>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56" fillId="3" fontId="8" numFmtId="0" xfId="0" applyAlignment="1" applyBorder="1" applyFont="1">
      <alignment horizontal="center" shrinkToFit="0" vertical="center" wrapText="1"/>
    </xf>
    <xf borderId="56" fillId="3" fontId="8" numFmtId="166" xfId="0" applyAlignment="1" applyBorder="1" applyFont="1" applyNumberFormat="1">
      <alignment horizontal="center" shrinkToFit="0" vertical="center" wrapText="1"/>
    </xf>
    <xf borderId="57" fillId="3" fontId="8" numFmtId="0" xfId="0" applyAlignment="1" applyBorder="1" applyFont="1">
      <alignment horizontal="center" shrinkToFit="0" vertical="center" wrapText="1"/>
    </xf>
    <xf borderId="17" fillId="3" fontId="8" numFmtId="0" xfId="0" applyAlignment="1" applyBorder="1" applyFont="1">
      <alignment horizontal="center" shrinkToFit="0" vertical="center" wrapText="1"/>
    </xf>
    <xf borderId="18" fillId="5" fontId="11" numFmtId="0" xfId="0" applyAlignment="1" applyBorder="1" applyFill="1" applyFont="1">
      <alignment horizontal="center" shrinkToFit="0" vertical="center" wrapText="1"/>
    </xf>
    <xf borderId="17" fillId="5" fontId="11" numFmtId="166" xfId="0" applyAlignment="1" applyBorder="1" applyFont="1" applyNumberFormat="1">
      <alignment horizontal="center" shrinkToFit="0" vertical="center" wrapText="1"/>
    </xf>
    <xf borderId="0" fillId="0" fontId="9" numFmtId="0" xfId="0" applyAlignment="1" applyFont="1">
      <alignment shrinkToFit="0" vertical="center" wrapText="1"/>
    </xf>
    <xf borderId="0" fillId="0" fontId="11" numFmtId="0" xfId="0" applyAlignment="1" applyFont="1">
      <alignment horizontal="center" shrinkToFit="0" vertical="center" wrapText="1"/>
    </xf>
    <xf borderId="0" fillId="0" fontId="11" numFmtId="167" xfId="0" applyAlignment="1" applyFont="1" applyNumberFormat="1">
      <alignment horizontal="center" shrinkToFit="0" vertical="center" wrapText="1"/>
    </xf>
    <xf borderId="58" fillId="0" fontId="3" numFmtId="0" xfId="0" applyBorder="1" applyFont="1"/>
    <xf borderId="17" fillId="3" fontId="8" numFmtId="166" xfId="0" applyAlignment="1" applyBorder="1" applyFont="1" applyNumberFormat="1">
      <alignment horizontal="center" shrinkToFit="0" vertical="center" wrapText="1"/>
    </xf>
    <xf borderId="0" fillId="0" fontId="8" numFmtId="0" xfId="0" applyAlignment="1" applyFont="1">
      <alignment horizontal="center" shrinkToFit="0" vertical="center" wrapText="1"/>
    </xf>
    <xf borderId="0" fillId="0" fontId="8" numFmtId="167" xfId="0" applyAlignment="1" applyFont="1" applyNumberFormat="1">
      <alignment horizontal="center" shrinkToFit="0" vertical="center" wrapText="1"/>
    </xf>
    <xf borderId="18" fillId="3" fontId="11" numFmtId="0" xfId="0" applyAlignment="1" applyBorder="1" applyFont="1">
      <alignment horizontal="center" shrinkToFit="0" vertical="center" wrapText="1"/>
    </xf>
    <xf borderId="18" fillId="6" fontId="11" numFmtId="0" xfId="0" applyAlignment="1" applyBorder="1" applyFill="1" applyFont="1">
      <alignment horizontal="right" shrinkToFit="0" vertical="center" wrapText="1"/>
    </xf>
    <xf borderId="17" fillId="6" fontId="8" numFmtId="166" xfId="0" applyAlignment="1" applyBorder="1" applyFont="1" applyNumberFormat="1">
      <alignment horizontal="center" shrinkToFit="0" vertical="center" wrapText="1"/>
    </xf>
    <xf borderId="59" fillId="2" fontId="11" numFmtId="0" xfId="0" applyAlignment="1" applyBorder="1" applyFont="1">
      <alignment horizontal="center" shrinkToFit="0" vertical="center" wrapText="1"/>
    </xf>
    <xf borderId="60" fillId="2" fontId="11" numFmtId="0" xfId="0" applyAlignment="1" applyBorder="1" applyFont="1">
      <alignment horizontal="center" shrinkToFit="0" vertical="center" wrapText="1"/>
    </xf>
    <xf borderId="61" fillId="2" fontId="11" numFmtId="0" xfId="0" applyAlignment="1" applyBorder="1" applyFont="1">
      <alignment horizontal="center" shrinkToFit="0" vertical="center" wrapText="1"/>
    </xf>
    <xf borderId="62" fillId="0" fontId="3" numFmtId="0" xfId="0" applyBorder="1" applyFont="1"/>
    <xf borderId="63" fillId="0" fontId="3" numFmtId="0" xfId="0" applyBorder="1" applyFont="1"/>
    <xf borderId="15" fillId="3" fontId="12" numFmtId="0" xfId="0" applyAlignment="1" applyBorder="1" applyFont="1">
      <alignment shrinkToFit="0" vertical="center" wrapText="1"/>
    </xf>
    <xf borderId="17" fillId="3" fontId="12" numFmtId="167" xfId="0" applyAlignment="1" applyBorder="1" applyFont="1" applyNumberFormat="1">
      <alignment horizontal="center" shrinkToFit="0" vertical="center" wrapText="1"/>
    </xf>
    <xf borderId="34" fillId="3" fontId="12" numFmtId="167" xfId="0" applyAlignment="1" applyBorder="1" applyFont="1" applyNumberFormat="1">
      <alignment horizontal="center" shrinkToFit="0" vertical="center" wrapText="1"/>
    </xf>
    <xf borderId="31" fillId="2" fontId="11" numFmtId="0" xfId="0" applyAlignment="1" applyBorder="1" applyFont="1">
      <alignment horizontal="right" shrinkToFit="0" vertical="center" wrapText="1"/>
    </xf>
    <xf borderId="64" fillId="2" fontId="13" numFmtId="165" xfId="0" applyAlignment="1" applyBorder="1" applyFont="1" applyNumberFormat="1">
      <alignment shrinkToFit="0" vertical="center" wrapText="1"/>
    </xf>
    <xf borderId="36" fillId="2" fontId="13" numFmtId="165" xfId="0" applyAlignment="1" applyBorder="1" applyFont="1" applyNumberFormat="1">
      <alignment shrinkToFit="0" vertical="center" wrapText="1"/>
    </xf>
    <xf borderId="65" fillId="2" fontId="11" numFmtId="0" xfId="0" applyAlignment="1" applyBorder="1" applyFont="1">
      <alignment horizontal="right" shrinkToFit="0" vertical="center" wrapText="1"/>
    </xf>
    <xf borderId="66" fillId="2" fontId="14" numFmtId="165" xfId="0" applyAlignment="1" applyBorder="1" applyFont="1" applyNumberFormat="1">
      <alignment horizontal="center" shrinkToFit="0" vertical="center" wrapText="1"/>
    </xf>
    <xf borderId="67"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3"/>
    <col customWidth="1" min="2" max="2" width="39.86"/>
    <col customWidth="1" min="3" max="3" width="24.86"/>
    <col customWidth="1" min="4" max="4" width="19.29"/>
    <col customWidth="1" min="5" max="5" width="20.43"/>
    <col customWidth="1" min="6" max="6" width="18.14"/>
    <col customWidth="1" hidden="1" min="7" max="7" width="19.57"/>
    <col customWidth="1" min="8" max="8" width="20.29"/>
    <col customWidth="1" min="9" max="22" width="10.71"/>
  </cols>
  <sheetData>
    <row r="1" ht="15.0" customHeight="1">
      <c r="A1" s="1" t="s">
        <v>0</v>
      </c>
      <c r="G1" s="2"/>
      <c r="H1" s="2"/>
      <c r="I1" s="3"/>
      <c r="J1" s="3"/>
      <c r="K1" s="3"/>
      <c r="L1" s="3"/>
      <c r="M1" s="3"/>
      <c r="N1" s="3"/>
      <c r="O1" s="3"/>
      <c r="P1" s="3"/>
      <c r="Q1" s="3"/>
      <c r="R1" s="3"/>
      <c r="S1" s="3"/>
      <c r="T1" s="3"/>
      <c r="U1" s="3"/>
      <c r="V1" s="3"/>
    </row>
    <row r="2" ht="15.0" customHeight="1">
      <c r="A2" s="1" t="s">
        <v>1</v>
      </c>
      <c r="G2" s="2"/>
      <c r="H2" s="2"/>
      <c r="I2" s="3"/>
      <c r="J2" s="3"/>
      <c r="K2" s="3"/>
      <c r="L2" s="3"/>
      <c r="M2" s="3"/>
      <c r="N2" s="3"/>
      <c r="O2" s="3"/>
      <c r="P2" s="3"/>
      <c r="Q2" s="3"/>
      <c r="R2" s="3"/>
      <c r="S2" s="3"/>
      <c r="T2" s="3"/>
      <c r="U2" s="3"/>
      <c r="V2" s="3"/>
    </row>
    <row r="3">
      <c r="A3" s="2" t="s">
        <v>2</v>
      </c>
      <c r="B3" s="4"/>
      <c r="C3" s="5"/>
      <c r="D3" s="5"/>
      <c r="E3" s="5"/>
      <c r="F3" s="5"/>
      <c r="G3" s="3"/>
      <c r="H3" s="3"/>
      <c r="I3" s="3"/>
      <c r="J3" s="3"/>
      <c r="K3" s="3"/>
      <c r="L3" s="3"/>
      <c r="M3" s="3"/>
      <c r="N3" s="3"/>
      <c r="O3" s="3"/>
      <c r="P3" s="3"/>
      <c r="Q3" s="3"/>
      <c r="R3" s="3"/>
      <c r="S3" s="3"/>
      <c r="T3" s="3"/>
      <c r="U3" s="3"/>
      <c r="V3" s="3"/>
    </row>
    <row r="4">
      <c r="A4" s="6" t="s">
        <v>3</v>
      </c>
      <c r="B4" s="7"/>
      <c r="C4" s="8"/>
      <c r="D4" s="8"/>
      <c r="E4" s="8"/>
      <c r="F4" s="8"/>
      <c r="G4" s="3"/>
      <c r="H4" s="3"/>
      <c r="I4" s="3"/>
      <c r="J4" s="3"/>
      <c r="K4" s="3"/>
      <c r="L4" s="3"/>
      <c r="M4" s="3"/>
      <c r="N4" s="3"/>
      <c r="O4" s="3"/>
      <c r="P4" s="3"/>
      <c r="Q4" s="3"/>
      <c r="R4" s="3"/>
      <c r="S4" s="3"/>
      <c r="T4" s="3"/>
      <c r="U4" s="3"/>
      <c r="V4" s="3"/>
    </row>
    <row r="5">
      <c r="A5" s="6"/>
      <c r="B5" s="1"/>
      <c r="C5" s="1"/>
      <c r="D5" s="3"/>
      <c r="E5" s="3"/>
      <c r="F5" s="3"/>
      <c r="G5" s="3"/>
      <c r="H5" s="3"/>
      <c r="I5" s="3"/>
      <c r="J5" s="3"/>
      <c r="K5" s="3"/>
      <c r="L5" s="3"/>
      <c r="M5" s="3"/>
      <c r="N5" s="3"/>
      <c r="O5" s="3"/>
      <c r="P5" s="3"/>
      <c r="Q5" s="3"/>
      <c r="R5" s="3"/>
      <c r="S5" s="3"/>
      <c r="T5" s="3"/>
      <c r="U5" s="3"/>
      <c r="V5" s="3"/>
    </row>
    <row r="6" ht="15.75" customHeight="1">
      <c r="A6" s="9"/>
      <c r="B6" s="9"/>
      <c r="C6" s="9"/>
      <c r="D6" s="9"/>
      <c r="E6" s="9"/>
      <c r="F6" s="9"/>
      <c r="G6" s="3"/>
      <c r="H6" s="3"/>
      <c r="I6" s="3"/>
      <c r="J6" s="3"/>
      <c r="K6" s="3"/>
      <c r="L6" s="3"/>
      <c r="M6" s="3"/>
      <c r="N6" s="3"/>
      <c r="O6" s="3"/>
      <c r="P6" s="3"/>
      <c r="Q6" s="3"/>
      <c r="R6" s="3"/>
      <c r="S6" s="3"/>
      <c r="T6" s="3"/>
      <c r="U6" s="3"/>
      <c r="V6" s="3"/>
    </row>
    <row r="7" ht="15.75" customHeight="1">
      <c r="A7" s="10" t="s">
        <v>4</v>
      </c>
      <c r="B7" s="11"/>
      <c r="C7" s="11"/>
      <c r="D7" s="11"/>
      <c r="E7" s="11"/>
      <c r="F7" s="12"/>
      <c r="G7" s="3"/>
      <c r="H7" s="3"/>
      <c r="I7" s="3"/>
      <c r="J7" s="3"/>
      <c r="K7" s="3"/>
      <c r="L7" s="3"/>
      <c r="M7" s="3"/>
      <c r="N7" s="3"/>
      <c r="O7" s="3"/>
      <c r="P7" s="3"/>
      <c r="Q7" s="3"/>
      <c r="R7" s="3"/>
      <c r="S7" s="3"/>
      <c r="T7" s="3"/>
      <c r="U7" s="3"/>
      <c r="V7" s="3"/>
    </row>
    <row r="8" ht="15.75" customHeight="1">
      <c r="A8" s="13" t="s">
        <v>5</v>
      </c>
      <c r="B8" s="14"/>
      <c r="C8" s="14"/>
      <c r="D8" s="14"/>
      <c r="E8" s="14"/>
      <c r="F8" s="15"/>
      <c r="G8" s="3"/>
      <c r="H8" s="3"/>
      <c r="I8" s="3"/>
      <c r="J8" s="3"/>
      <c r="K8" s="3"/>
      <c r="L8" s="3"/>
      <c r="M8" s="3"/>
      <c r="N8" s="3"/>
      <c r="O8" s="3"/>
      <c r="P8" s="3"/>
      <c r="Q8" s="3"/>
      <c r="R8" s="3"/>
      <c r="S8" s="3"/>
      <c r="T8" s="3"/>
      <c r="U8" s="3"/>
      <c r="V8" s="3"/>
    </row>
    <row r="9" ht="20.25" customHeight="1">
      <c r="A9" s="16"/>
      <c r="B9" s="17"/>
      <c r="C9" s="18" t="s">
        <v>6</v>
      </c>
      <c r="D9" s="19"/>
      <c r="E9" s="20"/>
      <c r="F9" s="21"/>
      <c r="G9" s="3"/>
      <c r="H9" s="3"/>
      <c r="I9" s="3"/>
      <c r="J9" s="3"/>
      <c r="K9" s="3"/>
      <c r="L9" s="3"/>
      <c r="M9" s="3"/>
      <c r="N9" s="3"/>
      <c r="O9" s="3"/>
      <c r="P9" s="3"/>
      <c r="Q9" s="3"/>
      <c r="R9" s="3"/>
      <c r="S9" s="3"/>
      <c r="T9" s="3"/>
      <c r="U9" s="3"/>
      <c r="V9" s="3"/>
    </row>
    <row r="10" ht="30.75" customHeight="1">
      <c r="A10" s="22" t="s">
        <v>7</v>
      </c>
      <c r="B10" s="23" t="s">
        <v>8</v>
      </c>
      <c r="C10" s="22" t="s">
        <v>9</v>
      </c>
      <c r="D10" s="24" t="s">
        <v>10</v>
      </c>
      <c r="E10" s="24" t="s">
        <v>11</v>
      </c>
      <c r="F10" s="25" t="s">
        <v>12</v>
      </c>
      <c r="G10" s="3"/>
      <c r="H10" s="3"/>
      <c r="I10" s="3"/>
      <c r="J10" s="3"/>
      <c r="K10" s="3"/>
      <c r="L10" s="3"/>
      <c r="M10" s="3"/>
      <c r="N10" s="3"/>
      <c r="O10" s="3"/>
      <c r="P10" s="3"/>
      <c r="Q10" s="3"/>
      <c r="R10" s="3"/>
      <c r="S10" s="3"/>
      <c r="T10" s="3"/>
      <c r="U10" s="3"/>
      <c r="V10" s="3"/>
    </row>
    <row r="11" ht="15.75" customHeight="1">
      <c r="A11" s="26"/>
      <c r="B11" s="27"/>
      <c r="C11" s="28"/>
      <c r="D11" s="29"/>
      <c r="E11" s="30">
        <v>10540.0</v>
      </c>
      <c r="F11" s="30">
        <f t="shared" ref="F11:F22" si="1">E11*D11*C11</f>
        <v>0</v>
      </c>
      <c r="G11" s="3"/>
      <c r="H11" s="3"/>
      <c r="I11" s="3"/>
      <c r="J11" s="3"/>
      <c r="K11" s="3"/>
      <c r="L11" s="3"/>
      <c r="M11" s="3"/>
      <c r="N11" s="3"/>
      <c r="O11" s="3"/>
      <c r="P11" s="3"/>
      <c r="Q11" s="3"/>
      <c r="R11" s="3"/>
      <c r="S11" s="3"/>
      <c r="T11" s="3"/>
      <c r="U11" s="3"/>
      <c r="V11" s="3"/>
    </row>
    <row r="12" ht="15.75" customHeight="1">
      <c r="A12" s="26"/>
      <c r="B12" s="27"/>
      <c r="C12" s="31"/>
      <c r="D12" s="29"/>
      <c r="E12" s="30">
        <v>10540.0</v>
      </c>
      <c r="F12" s="30">
        <f t="shared" si="1"/>
        <v>0</v>
      </c>
      <c r="G12" s="3"/>
      <c r="H12" s="3"/>
      <c r="I12" s="3"/>
      <c r="J12" s="3"/>
      <c r="K12" s="3"/>
      <c r="L12" s="3"/>
      <c r="M12" s="3"/>
      <c r="N12" s="3"/>
      <c r="O12" s="3"/>
      <c r="P12" s="3"/>
      <c r="Q12" s="3"/>
      <c r="R12" s="3"/>
      <c r="S12" s="3"/>
      <c r="T12" s="3"/>
      <c r="U12" s="3"/>
      <c r="V12" s="3"/>
    </row>
    <row r="13" ht="15.75" customHeight="1">
      <c r="A13" s="26"/>
      <c r="B13" s="27"/>
      <c r="C13" s="31"/>
      <c r="D13" s="29"/>
      <c r="E13" s="30">
        <v>10540.0</v>
      </c>
      <c r="F13" s="30">
        <f t="shared" si="1"/>
        <v>0</v>
      </c>
      <c r="G13" s="3"/>
      <c r="H13" s="3"/>
      <c r="I13" s="3"/>
      <c r="J13" s="3"/>
      <c r="K13" s="3"/>
      <c r="L13" s="3"/>
      <c r="M13" s="3"/>
      <c r="N13" s="3"/>
      <c r="O13" s="3"/>
      <c r="P13" s="3"/>
      <c r="Q13" s="3"/>
      <c r="R13" s="3"/>
      <c r="S13" s="3"/>
      <c r="T13" s="3"/>
      <c r="U13" s="3"/>
      <c r="V13" s="3"/>
    </row>
    <row r="14" ht="15.75" customHeight="1">
      <c r="A14" s="26"/>
      <c r="B14" s="27"/>
      <c r="C14" s="31"/>
      <c r="D14" s="29"/>
      <c r="E14" s="30">
        <v>10540.0</v>
      </c>
      <c r="F14" s="30">
        <f t="shared" si="1"/>
        <v>0</v>
      </c>
      <c r="G14" s="3"/>
      <c r="H14" s="3"/>
      <c r="I14" s="3"/>
      <c r="J14" s="3"/>
      <c r="K14" s="3"/>
      <c r="L14" s="3"/>
      <c r="M14" s="3"/>
      <c r="N14" s="3"/>
      <c r="O14" s="3"/>
      <c r="P14" s="3"/>
      <c r="Q14" s="3"/>
      <c r="R14" s="3"/>
      <c r="S14" s="3"/>
      <c r="T14" s="3"/>
      <c r="U14" s="3"/>
      <c r="V14" s="3"/>
    </row>
    <row r="15" ht="15.75" customHeight="1">
      <c r="A15" s="26"/>
      <c r="B15" s="27"/>
      <c r="C15" s="31"/>
      <c r="D15" s="29"/>
      <c r="E15" s="30">
        <v>10540.0</v>
      </c>
      <c r="F15" s="30">
        <f t="shared" si="1"/>
        <v>0</v>
      </c>
      <c r="G15" s="3"/>
      <c r="H15" s="3"/>
      <c r="I15" s="3"/>
      <c r="J15" s="3"/>
      <c r="K15" s="3"/>
      <c r="L15" s="3"/>
      <c r="M15" s="3"/>
      <c r="N15" s="3"/>
      <c r="O15" s="3"/>
      <c r="P15" s="3"/>
      <c r="Q15" s="3"/>
      <c r="R15" s="3"/>
      <c r="S15" s="3"/>
      <c r="T15" s="3"/>
      <c r="U15" s="3"/>
      <c r="V15" s="3"/>
    </row>
    <row r="16" ht="15.75" customHeight="1">
      <c r="A16" s="26"/>
      <c r="B16" s="27"/>
      <c r="C16" s="31"/>
      <c r="D16" s="29"/>
      <c r="E16" s="30">
        <v>10540.0</v>
      </c>
      <c r="F16" s="30">
        <f t="shared" si="1"/>
        <v>0</v>
      </c>
      <c r="G16" s="3"/>
      <c r="H16" s="3"/>
      <c r="I16" s="3"/>
      <c r="J16" s="3"/>
      <c r="K16" s="3"/>
      <c r="L16" s="3"/>
      <c r="M16" s="3"/>
      <c r="N16" s="3"/>
      <c r="O16" s="3"/>
      <c r="P16" s="3"/>
      <c r="Q16" s="3"/>
      <c r="R16" s="3"/>
      <c r="S16" s="3"/>
      <c r="T16" s="3"/>
      <c r="U16" s="3"/>
      <c r="V16" s="3"/>
    </row>
    <row r="17" ht="15.75" customHeight="1">
      <c r="A17" s="26"/>
      <c r="B17" s="27"/>
      <c r="C17" s="31"/>
      <c r="D17" s="29"/>
      <c r="E17" s="30">
        <v>10540.0</v>
      </c>
      <c r="F17" s="30">
        <f t="shared" si="1"/>
        <v>0</v>
      </c>
      <c r="G17" s="3"/>
      <c r="H17" s="3"/>
      <c r="I17" s="3"/>
      <c r="J17" s="3"/>
      <c r="K17" s="3"/>
      <c r="L17" s="3"/>
      <c r="M17" s="3"/>
      <c r="N17" s="3"/>
      <c r="O17" s="3"/>
      <c r="P17" s="3"/>
      <c r="Q17" s="3"/>
      <c r="R17" s="3"/>
      <c r="S17" s="3"/>
      <c r="T17" s="3"/>
      <c r="U17" s="3"/>
      <c r="V17" s="3"/>
    </row>
    <row r="18" ht="15.75" customHeight="1">
      <c r="A18" s="26"/>
      <c r="B18" s="27"/>
      <c r="C18" s="31"/>
      <c r="D18" s="29"/>
      <c r="E18" s="30">
        <v>10540.0</v>
      </c>
      <c r="F18" s="30">
        <f t="shared" si="1"/>
        <v>0</v>
      </c>
      <c r="G18" s="3"/>
      <c r="H18" s="3"/>
      <c r="I18" s="3"/>
      <c r="J18" s="3"/>
      <c r="K18" s="3"/>
      <c r="L18" s="3"/>
      <c r="M18" s="3"/>
      <c r="N18" s="3"/>
      <c r="O18" s="3"/>
      <c r="P18" s="3"/>
      <c r="Q18" s="3"/>
      <c r="R18" s="3"/>
      <c r="S18" s="3"/>
      <c r="T18" s="3"/>
      <c r="U18" s="3"/>
      <c r="V18" s="3"/>
    </row>
    <row r="19" ht="15.75" customHeight="1">
      <c r="A19" s="26"/>
      <c r="B19" s="27"/>
      <c r="C19" s="31"/>
      <c r="D19" s="29"/>
      <c r="E19" s="30">
        <v>10540.0</v>
      </c>
      <c r="F19" s="30">
        <f t="shared" si="1"/>
        <v>0</v>
      </c>
      <c r="G19" s="3"/>
      <c r="H19" s="3"/>
      <c r="I19" s="3"/>
      <c r="J19" s="3"/>
      <c r="K19" s="3"/>
      <c r="L19" s="3"/>
      <c r="M19" s="3"/>
      <c r="N19" s="3"/>
      <c r="O19" s="3"/>
      <c r="P19" s="3"/>
      <c r="Q19" s="3"/>
      <c r="R19" s="3"/>
      <c r="S19" s="3"/>
      <c r="T19" s="3"/>
      <c r="U19" s="3"/>
      <c r="V19" s="3"/>
    </row>
    <row r="20" ht="15.75" customHeight="1">
      <c r="A20" s="26"/>
      <c r="B20" s="27"/>
      <c r="C20" s="31"/>
      <c r="D20" s="29"/>
      <c r="E20" s="30">
        <v>10540.0</v>
      </c>
      <c r="F20" s="30">
        <f t="shared" si="1"/>
        <v>0</v>
      </c>
      <c r="G20" s="3"/>
      <c r="H20" s="3"/>
      <c r="I20" s="3"/>
      <c r="J20" s="3"/>
      <c r="K20" s="3"/>
      <c r="L20" s="3"/>
      <c r="M20" s="3"/>
      <c r="N20" s="3"/>
      <c r="O20" s="3"/>
      <c r="P20" s="3"/>
      <c r="Q20" s="3"/>
      <c r="R20" s="3"/>
      <c r="S20" s="3"/>
      <c r="T20" s="3"/>
      <c r="U20" s="3"/>
      <c r="V20" s="3"/>
    </row>
    <row r="21" ht="15.75" customHeight="1">
      <c r="A21" s="26"/>
      <c r="B21" s="27"/>
      <c r="C21" s="31"/>
      <c r="D21" s="29"/>
      <c r="E21" s="30">
        <v>10540.0</v>
      </c>
      <c r="F21" s="30">
        <f t="shared" si="1"/>
        <v>0</v>
      </c>
      <c r="G21" s="3"/>
      <c r="H21" s="3"/>
      <c r="I21" s="3"/>
      <c r="J21" s="3"/>
      <c r="K21" s="3"/>
      <c r="L21" s="3"/>
      <c r="M21" s="3"/>
      <c r="N21" s="3"/>
      <c r="O21" s="3"/>
      <c r="P21" s="3"/>
      <c r="Q21" s="3"/>
      <c r="R21" s="3"/>
      <c r="S21" s="3"/>
      <c r="T21" s="3"/>
      <c r="U21" s="3"/>
      <c r="V21" s="3"/>
    </row>
    <row r="22" ht="15.75" customHeight="1">
      <c r="A22" s="26"/>
      <c r="B22" s="27"/>
      <c r="C22" s="31"/>
      <c r="D22" s="29"/>
      <c r="E22" s="30">
        <v>10540.0</v>
      </c>
      <c r="F22" s="30">
        <f t="shared" si="1"/>
        <v>0</v>
      </c>
      <c r="G22" s="3"/>
      <c r="H22" s="3"/>
      <c r="I22" s="3"/>
      <c r="J22" s="3"/>
      <c r="K22" s="3"/>
      <c r="L22" s="3"/>
      <c r="M22" s="3"/>
      <c r="N22" s="3"/>
      <c r="O22" s="3"/>
      <c r="P22" s="3"/>
      <c r="Q22" s="3"/>
      <c r="R22" s="3"/>
      <c r="S22" s="3"/>
      <c r="T22" s="3"/>
      <c r="U22" s="3"/>
      <c r="V22" s="3"/>
    </row>
    <row r="23" ht="15.75" customHeight="1">
      <c r="A23" s="32"/>
      <c r="B23" s="33"/>
      <c r="C23" s="34" t="s">
        <v>13</v>
      </c>
      <c r="D23" s="35"/>
      <c r="E23" s="36"/>
      <c r="F23" s="37">
        <f>SUM(F11:F22)</f>
        <v>0</v>
      </c>
      <c r="G23" s="3"/>
      <c r="H23" s="3"/>
      <c r="I23" s="3"/>
      <c r="J23" s="3"/>
      <c r="K23" s="3"/>
      <c r="L23" s="3"/>
      <c r="M23" s="3"/>
      <c r="N23" s="3"/>
      <c r="O23" s="3"/>
      <c r="P23" s="3"/>
      <c r="Q23" s="3"/>
      <c r="R23" s="3"/>
      <c r="S23" s="3"/>
      <c r="T23" s="3"/>
      <c r="U23" s="3"/>
      <c r="V23" s="3"/>
    </row>
    <row r="24" ht="81.0" customHeight="1">
      <c r="A24" s="38" t="s">
        <v>14</v>
      </c>
      <c r="B24" s="39"/>
      <c r="C24" s="39"/>
      <c r="D24" s="39"/>
      <c r="E24" s="39"/>
      <c r="F24" s="39"/>
      <c r="G24" s="3"/>
      <c r="H24" s="3"/>
      <c r="I24" s="3"/>
      <c r="J24" s="3"/>
      <c r="K24" s="3"/>
      <c r="L24" s="3"/>
      <c r="M24" s="3"/>
      <c r="N24" s="3"/>
      <c r="O24" s="3"/>
      <c r="P24" s="3"/>
      <c r="Q24" s="3"/>
      <c r="R24" s="3"/>
      <c r="S24" s="3"/>
      <c r="T24" s="3"/>
      <c r="U24" s="3"/>
      <c r="V24" s="3"/>
    </row>
    <row r="25" ht="15.75" customHeight="1">
      <c r="A25" s="9"/>
      <c r="B25" s="9"/>
      <c r="C25" s="9"/>
      <c r="D25" s="9"/>
      <c r="E25" s="9"/>
      <c r="F25" s="9"/>
      <c r="G25" s="9"/>
      <c r="H25" s="9"/>
      <c r="I25" s="3"/>
      <c r="J25" s="3"/>
      <c r="K25" s="3"/>
      <c r="L25" s="3"/>
      <c r="M25" s="3"/>
      <c r="N25" s="3"/>
      <c r="O25" s="3"/>
      <c r="P25" s="3"/>
      <c r="Q25" s="3"/>
      <c r="R25" s="3"/>
      <c r="S25" s="3"/>
      <c r="T25" s="3"/>
      <c r="U25" s="3"/>
      <c r="V25" s="3"/>
    </row>
    <row r="26" ht="15.75" customHeight="1">
      <c r="A26" s="9"/>
      <c r="B26" s="9"/>
      <c r="C26" s="9"/>
      <c r="D26" s="9"/>
      <c r="E26" s="9"/>
      <c r="F26" s="9"/>
      <c r="G26" s="9"/>
      <c r="H26" s="9"/>
      <c r="I26" s="3"/>
      <c r="J26" s="3"/>
      <c r="K26" s="3"/>
      <c r="L26" s="3"/>
      <c r="M26" s="3"/>
      <c r="N26" s="3"/>
      <c r="O26" s="3"/>
      <c r="P26" s="3"/>
      <c r="Q26" s="3"/>
      <c r="R26" s="3"/>
      <c r="S26" s="3"/>
      <c r="T26" s="3"/>
      <c r="U26" s="3"/>
      <c r="V26" s="3"/>
    </row>
    <row r="27" ht="15.0" customHeight="1">
      <c r="A27" s="40" t="s">
        <v>15</v>
      </c>
      <c r="B27" s="41"/>
      <c r="C27" s="41"/>
      <c r="D27" s="41"/>
      <c r="E27" s="41"/>
      <c r="F27" s="42"/>
      <c r="G27" s="3"/>
      <c r="H27" s="3"/>
      <c r="I27" s="3"/>
      <c r="J27" s="3"/>
      <c r="K27" s="3"/>
      <c r="L27" s="3"/>
      <c r="M27" s="3"/>
      <c r="N27" s="3"/>
      <c r="O27" s="3"/>
      <c r="P27" s="3"/>
      <c r="Q27" s="3"/>
      <c r="R27" s="3"/>
      <c r="S27" s="3"/>
      <c r="T27" s="3"/>
      <c r="U27" s="3"/>
      <c r="V27" s="3"/>
    </row>
    <row r="28" ht="15.75" customHeight="1">
      <c r="A28" s="40" t="s">
        <v>16</v>
      </c>
      <c r="B28" s="41"/>
      <c r="C28" s="41"/>
      <c r="D28" s="41"/>
      <c r="E28" s="41"/>
      <c r="F28" s="42"/>
      <c r="G28" s="3"/>
      <c r="H28" s="3"/>
      <c r="I28" s="3"/>
      <c r="J28" s="3"/>
      <c r="K28" s="3"/>
      <c r="L28" s="3"/>
      <c r="M28" s="3"/>
      <c r="N28" s="3"/>
      <c r="O28" s="3"/>
      <c r="P28" s="3"/>
      <c r="Q28" s="3"/>
      <c r="R28" s="3"/>
      <c r="S28" s="3"/>
      <c r="T28" s="3"/>
      <c r="U28" s="3"/>
      <c r="V28" s="3"/>
    </row>
    <row r="29" ht="15.75" customHeight="1">
      <c r="A29" s="16"/>
      <c r="B29" s="43"/>
      <c r="C29" s="17"/>
      <c r="D29" s="16" t="s">
        <v>6</v>
      </c>
      <c r="E29" s="17"/>
      <c r="F29" s="44"/>
      <c r="G29" s="3"/>
      <c r="H29" s="3"/>
      <c r="I29" s="3"/>
      <c r="J29" s="3"/>
      <c r="K29" s="3"/>
      <c r="L29" s="3"/>
      <c r="M29" s="3"/>
      <c r="N29" s="3"/>
      <c r="O29" s="3"/>
      <c r="P29" s="3"/>
      <c r="Q29" s="3"/>
      <c r="R29" s="3"/>
      <c r="S29" s="3"/>
      <c r="T29" s="3"/>
      <c r="U29" s="3"/>
      <c r="V29" s="3"/>
    </row>
    <row r="30" ht="29.25" customHeight="1">
      <c r="A30" s="24" t="s">
        <v>17</v>
      </c>
      <c r="B30" s="24" t="s">
        <v>18</v>
      </c>
      <c r="C30" s="24" t="s">
        <v>19</v>
      </c>
      <c r="D30" s="24" t="s">
        <v>20</v>
      </c>
      <c r="E30" s="24" t="s">
        <v>21</v>
      </c>
      <c r="F30" s="45" t="s">
        <v>12</v>
      </c>
      <c r="G30" s="3"/>
      <c r="H30" s="3"/>
      <c r="I30" s="3"/>
      <c r="J30" s="3"/>
      <c r="K30" s="3"/>
      <c r="L30" s="3"/>
      <c r="M30" s="3"/>
      <c r="N30" s="3"/>
      <c r="O30" s="3"/>
      <c r="P30" s="3"/>
      <c r="Q30" s="3"/>
      <c r="R30" s="3"/>
      <c r="S30" s="3"/>
      <c r="T30" s="3"/>
      <c r="U30" s="3"/>
      <c r="V30" s="3"/>
    </row>
    <row r="31" ht="15.75" customHeight="1">
      <c r="A31" s="46"/>
      <c r="B31" s="29"/>
      <c r="C31" s="29"/>
      <c r="D31" s="29"/>
      <c r="E31" s="47"/>
      <c r="F31" s="30">
        <f t="shared" ref="F31:F59" si="2">E31*D31</f>
        <v>0</v>
      </c>
      <c r="G31" s="48"/>
      <c r="H31" s="3"/>
      <c r="I31" s="3"/>
      <c r="J31" s="3"/>
      <c r="K31" s="3"/>
      <c r="L31" s="3"/>
      <c r="M31" s="3"/>
      <c r="N31" s="3"/>
      <c r="O31" s="3"/>
      <c r="P31" s="3"/>
      <c r="Q31" s="3"/>
      <c r="R31" s="3"/>
      <c r="S31" s="3"/>
      <c r="T31" s="3"/>
      <c r="U31" s="3"/>
      <c r="V31" s="3"/>
    </row>
    <row r="32" ht="15.75" customHeight="1">
      <c r="A32" s="46"/>
      <c r="B32" s="29"/>
      <c r="C32" s="29"/>
      <c r="D32" s="29"/>
      <c r="E32" s="47"/>
      <c r="F32" s="30">
        <f t="shared" si="2"/>
        <v>0</v>
      </c>
      <c r="G32" s="48" t="s">
        <v>22</v>
      </c>
      <c r="H32" s="3"/>
      <c r="I32" s="3"/>
      <c r="J32" s="3"/>
      <c r="K32" s="3"/>
      <c r="L32" s="3"/>
      <c r="M32" s="3"/>
      <c r="N32" s="3"/>
      <c r="O32" s="3"/>
      <c r="P32" s="3"/>
      <c r="Q32" s="3"/>
      <c r="R32" s="3"/>
      <c r="S32" s="3"/>
      <c r="T32" s="3"/>
      <c r="U32" s="3"/>
      <c r="V32" s="3"/>
    </row>
    <row r="33" ht="15.75" customHeight="1">
      <c r="A33" s="46"/>
      <c r="B33" s="29"/>
      <c r="C33" s="29"/>
      <c r="D33" s="29"/>
      <c r="E33" s="47"/>
      <c r="F33" s="30">
        <f t="shared" si="2"/>
        <v>0</v>
      </c>
      <c r="G33" s="49" t="s">
        <v>23</v>
      </c>
      <c r="H33" s="3"/>
      <c r="I33" s="3"/>
      <c r="J33" s="3"/>
      <c r="K33" s="3"/>
      <c r="L33" s="3"/>
      <c r="M33" s="3"/>
      <c r="N33" s="3"/>
      <c r="O33" s="3"/>
      <c r="P33" s="3"/>
      <c r="Q33" s="3"/>
      <c r="R33" s="3"/>
      <c r="S33" s="3"/>
      <c r="T33" s="3"/>
      <c r="U33" s="3"/>
      <c r="V33" s="3"/>
    </row>
    <row r="34" ht="15.75" customHeight="1">
      <c r="A34" s="46"/>
      <c r="B34" s="29"/>
      <c r="C34" s="29"/>
      <c r="D34" s="29"/>
      <c r="E34" s="47"/>
      <c r="F34" s="30">
        <f t="shared" si="2"/>
        <v>0</v>
      </c>
      <c r="G34" s="3"/>
      <c r="H34" s="3"/>
      <c r="I34" s="3"/>
      <c r="J34" s="3"/>
      <c r="K34" s="3"/>
      <c r="L34" s="3"/>
      <c r="M34" s="3"/>
      <c r="N34" s="3"/>
      <c r="O34" s="3"/>
      <c r="P34" s="3"/>
      <c r="Q34" s="3"/>
      <c r="R34" s="3"/>
      <c r="S34" s="3"/>
      <c r="T34" s="3"/>
      <c r="U34" s="3"/>
      <c r="V34" s="3"/>
    </row>
    <row r="35" ht="15.75" customHeight="1">
      <c r="A35" s="46"/>
      <c r="B35" s="29"/>
      <c r="C35" s="29"/>
      <c r="D35" s="29"/>
      <c r="E35" s="47"/>
      <c r="F35" s="30">
        <f t="shared" si="2"/>
        <v>0</v>
      </c>
      <c r="G35" s="3"/>
      <c r="H35" s="3"/>
      <c r="I35" s="3"/>
      <c r="J35" s="3"/>
      <c r="K35" s="3"/>
      <c r="L35" s="3"/>
      <c r="M35" s="3"/>
      <c r="N35" s="3"/>
      <c r="O35" s="3"/>
      <c r="P35" s="3"/>
      <c r="Q35" s="3"/>
      <c r="R35" s="3"/>
      <c r="S35" s="3"/>
      <c r="T35" s="3"/>
      <c r="U35" s="3"/>
      <c r="V35" s="3"/>
    </row>
    <row r="36" ht="15.75" customHeight="1">
      <c r="A36" s="46"/>
      <c r="B36" s="29"/>
      <c r="C36" s="29"/>
      <c r="D36" s="29"/>
      <c r="E36" s="47"/>
      <c r="F36" s="30">
        <f t="shared" si="2"/>
        <v>0</v>
      </c>
      <c r="G36" s="3"/>
      <c r="H36" s="3"/>
      <c r="I36" s="3"/>
      <c r="J36" s="3"/>
      <c r="K36" s="3"/>
      <c r="L36" s="3"/>
      <c r="M36" s="3"/>
      <c r="N36" s="3"/>
      <c r="O36" s="3"/>
      <c r="P36" s="3"/>
      <c r="Q36" s="3"/>
      <c r="R36" s="3"/>
      <c r="S36" s="3"/>
      <c r="T36" s="3"/>
      <c r="U36" s="3"/>
      <c r="V36" s="3"/>
    </row>
    <row r="37" ht="15.75" customHeight="1">
      <c r="A37" s="46"/>
      <c r="B37" s="29"/>
      <c r="C37" s="29"/>
      <c r="D37" s="29"/>
      <c r="E37" s="47"/>
      <c r="F37" s="30">
        <f t="shared" si="2"/>
        <v>0</v>
      </c>
      <c r="G37" s="3"/>
      <c r="H37" s="3"/>
      <c r="I37" s="3"/>
      <c r="J37" s="3"/>
      <c r="K37" s="3"/>
      <c r="L37" s="3"/>
      <c r="M37" s="3"/>
      <c r="N37" s="3"/>
      <c r="O37" s="3"/>
      <c r="P37" s="3"/>
      <c r="Q37" s="3"/>
      <c r="R37" s="3"/>
      <c r="S37" s="3"/>
      <c r="T37" s="3"/>
      <c r="U37" s="3"/>
      <c r="V37" s="3"/>
    </row>
    <row r="38" ht="15.75" customHeight="1">
      <c r="A38" s="46"/>
      <c r="B38" s="29"/>
      <c r="C38" s="29"/>
      <c r="D38" s="29"/>
      <c r="E38" s="47"/>
      <c r="F38" s="30">
        <f t="shared" si="2"/>
        <v>0</v>
      </c>
      <c r="G38" s="3"/>
      <c r="H38" s="3"/>
      <c r="I38" s="3"/>
      <c r="J38" s="3"/>
      <c r="K38" s="3"/>
      <c r="L38" s="3"/>
      <c r="M38" s="3"/>
      <c r="N38" s="3"/>
      <c r="O38" s="3"/>
      <c r="P38" s="3"/>
      <c r="Q38" s="3"/>
      <c r="R38" s="3"/>
      <c r="S38" s="3"/>
      <c r="T38" s="3"/>
      <c r="U38" s="3"/>
      <c r="V38" s="3"/>
    </row>
    <row r="39" ht="15.75" customHeight="1">
      <c r="A39" s="46"/>
      <c r="B39" s="29"/>
      <c r="C39" s="29"/>
      <c r="D39" s="29"/>
      <c r="E39" s="47"/>
      <c r="F39" s="30">
        <f t="shared" si="2"/>
        <v>0</v>
      </c>
      <c r="G39" s="3"/>
      <c r="H39" s="3"/>
      <c r="I39" s="3"/>
      <c r="J39" s="3"/>
      <c r="K39" s="3"/>
      <c r="L39" s="3"/>
      <c r="M39" s="3"/>
      <c r="N39" s="3"/>
      <c r="O39" s="3"/>
      <c r="P39" s="3"/>
      <c r="Q39" s="3"/>
      <c r="R39" s="3"/>
      <c r="S39" s="3"/>
      <c r="T39" s="3"/>
      <c r="U39" s="3"/>
      <c r="V39" s="3"/>
    </row>
    <row r="40" ht="15.75" customHeight="1">
      <c r="A40" s="46"/>
      <c r="B40" s="29"/>
      <c r="C40" s="29"/>
      <c r="D40" s="29"/>
      <c r="E40" s="47"/>
      <c r="F40" s="30">
        <f t="shared" si="2"/>
        <v>0</v>
      </c>
      <c r="G40" s="3"/>
      <c r="H40" s="3"/>
      <c r="I40" s="3"/>
      <c r="J40" s="3"/>
      <c r="K40" s="3"/>
      <c r="L40" s="3"/>
      <c r="M40" s="3"/>
      <c r="N40" s="3"/>
      <c r="O40" s="3"/>
      <c r="P40" s="3"/>
      <c r="Q40" s="3"/>
      <c r="R40" s="3"/>
      <c r="S40" s="3"/>
      <c r="T40" s="3"/>
      <c r="U40" s="3"/>
      <c r="V40" s="3"/>
    </row>
    <row r="41" ht="15.75" customHeight="1">
      <c r="A41" s="46"/>
      <c r="B41" s="29"/>
      <c r="C41" s="29"/>
      <c r="D41" s="29"/>
      <c r="E41" s="47"/>
      <c r="F41" s="30">
        <f t="shared" si="2"/>
        <v>0</v>
      </c>
      <c r="G41" s="3"/>
      <c r="H41" s="3"/>
      <c r="I41" s="3"/>
      <c r="J41" s="3"/>
      <c r="K41" s="3"/>
      <c r="L41" s="3"/>
      <c r="M41" s="3"/>
      <c r="N41" s="3"/>
      <c r="O41" s="3"/>
      <c r="P41" s="3"/>
      <c r="Q41" s="3"/>
      <c r="R41" s="3"/>
      <c r="S41" s="3"/>
      <c r="T41" s="3"/>
      <c r="U41" s="3"/>
      <c r="V41" s="3"/>
    </row>
    <row r="42" ht="15.75" customHeight="1">
      <c r="A42" s="46"/>
      <c r="B42" s="29"/>
      <c r="C42" s="29"/>
      <c r="D42" s="29"/>
      <c r="E42" s="47"/>
      <c r="F42" s="30">
        <f t="shared" si="2"/>
        <v>0</v>
      </c>
      <c r="G42" s="3"/>
      <c r="H42" s="3"/>
      <c r="I42" s="3"/>
      <c r="J42" s="3"/>
      <c r="K42" s="3"/>
      <c r="L42" s="3"/>
      <c r="M42" s="3"/>
      <c r="N42" s="3"/>
      <c r="O42" s="3"/>
      <c r="P42" s="3"/>
      <c r="Q42" s="3"/>
      <c r="R42" s="3"/>
      <c r="S42" s="3"/>
      <c r="T42" s="3"/>
      <c r="U42" s="3"/>
      <c r="V42" s="3"/>
    </row>
    <row r="43" ht="15.75" customHeight="1">
      <c r="A43" s="46"/>
      <c r="B43" s="29"/>
      <c r="C43" s="29"/>
      <c r="D43" s="29"/>
      <c r="E43" s="47"/>
      <c r="F43" s="30">
        <f t="shared" si="2"/>
        <v>0</v>
      </c>
      <c r="G43" s="3"/>
      <c r="H43" s="3"/>
      <c r="I43" s="3"/>
      <c r="J43" s="3"/>
      <c r="K43" s="3"/>
      <c r="L43" s="3"/>
      <c r="M43" s="3"/>
      <c r="N43" s="3"/>
      <c r="O43" s="3"/>
      <c r="P43" s="3"/>
      <c r="Q43" s="3"/>
      <c r="R43" s="3"/>
      <c r="S43" s="3"/>
      <c r="T43" s="3"/>
      <c r="U43" s="3"/>
      <c r="V43" s="3"/>
    </row>
    <row r="44" ht="15.75" customHeight="1">
      <c r="A44" s="46"/>
      <c r="B44" s="29"/>
      <c r="C44" s="29"/>
      <c r="D44" s="29"/>
      <c r="E44" s="47"/>
      <c r="F44" s="30">
        <f t="shared" si="2"/>
        <v>0</v>
      </c>
      <c r="G44" s="3"/>
      <c r="H44" s="3"/>
      <c r="I44" s="3"/>
      <c r="J44" s="3"/>
      <c r="K44" s="3"/>
      <c r="L44" s="3"/>
      <c r="M44" s="3"/>
      <c r="N44" s="3"/>
      <c r="O44" s="3"/>
      <c r="P44" s="3"/>
      <c r="Q44" s="3"/>
      <c r="R44" s="3"/>
      <c r="S44" s="3"/>
      <c r="T44" s="3"/>
      <c r="U44" s="3"/>
      <c r="V44" s="3"/>
    </row>
    <row r="45" ht="15.75" customHeight="1">
      <c r="A45" s="46"/>
      <c r="B45" s="29"/>
      <c r="C45" s="29"/>
      <c r="D45" s="29"/>
      <c r="E45" s="47"/>
      <c r="F45" s="30">
        <f t="shared" si="2"/>
        <v>0</v>
      </c>
      <c r="G45" s="3"/>
      <c r="H45" s="3"/>
      <c r="I45" s="3"/>
      <c r="J45" s="3"/>
      <c r="K45" s="3"/>
      <c r="L45" s="3"/>
      <c r="M45" s="3"/>
      <c r="N45" s="3"/>
      <c r="O45" s="3"/>
      <c r="P45" s="3"/>
      <c r="Q45" s="3"/>
      <c r="R45" s="3"/>
      <c r="S45" s="3"/>
      <c r="T45" s="3"/>
      <c r="U45" s="3"/>
      <c r="V45" s="3"/>
    </row>
    <row r="46" ht="15.75" customHeight="1">
      <c r="A46" s="46"/>
      <c r="B46" s="29"/>
      <c r="C46" s="29"/>
      <c r="D46" s="29"/>
      <c r="E46" s="47"/>
      <c r="F46" s="30">
        <f t="shared" si="2"/>
        <v>0</v>
      </c>
      <c r="G46" s="3"/>
      <c r="H46" s="3"/>
      <c r="I46" s="3"/>
      <c r="J46" s="3"/>
      <c r="K46" s="3"/>
      <c r="L46" s="3"/>
      <c r="M46" s="3"/>
      <c r="N46" s="3"/>
      <c r="O46" s="3"/>
      <c r="P46" s="3"/>
      <c r="Q46" s="3"/>
      <c r="R46" s="3"/>
      <c r="S46" s="3"/>
      <c r="T46" s="3"/>
      <c r="U46" s="3"/>
      <c r="V46" s="3"/>
    </row>
    <row r="47" ht="15.75" customHeight="1">
      <c r="A47" s="46"/>
      <c r="B47" s="29"/>
      <c r="C47" s="29"/>
      <c r="D47" s="29"/>
      <c r="E47" s="47"/>
      <c r="F47" s="30">
        <f t="shared" si="2"/>
        <v>0</v>
      </c>
      <c r="G47" s="3"/>
      <c r="H47" s="3"/>
      <c r="I47" s="3"/>
      <c r="J47" s="3"/>
      <c r="K47" s="3"/>
      <c r="L47" s="3"/>
      <c r="M47" s="3"/>
      <c r="N47" s="3"/>
      <c r="O47" s="3"/>
      <c r="P47" s="3"/>
      <c r="Q47" s="3"/>
      <c r="R47" s="3"/>
      <c r="S47" s="3"/>
      <c r="T47" s="3"/>
      <c r="U47" s="3"/>
      <c r="V47" s="3"/>
    </row>
    <row r="48" ht="15.75" customHeight="1">
      <c r="A48" s="46"/>
      <c r="B48" s="29"/>
      <c r="C48" s="29"/>
      <c r="D48" s="29"/>
      <c r="E48" s="47"/>
      <c r="F48" s="30">
        <f t="shared" si="2"/>
        <v>0</v>
      </c>
      <c r="G48" s="3"/>
      <c r="H48" s="3"/>
      <c r="I48" s="3"/>
      <c r="J48" s="3"/>
      <c r="K48" s="3"/>
      <c r="L48" s="3"/>
      <c r="M48" s="3"/>
      <c r="N48" s="3"/>
      <c r="O48" s="3"/>
      <c r="P48" s="3"/>
      <c r="Q48" s="3"/>
      <c r="R48" s="3"/>
      <c r="S48" s="3"/>
      <c r="T48" s="3"/>
      <c r="U48" s="3"/>
      <c r="V48" s="3"/>
    </row>
    <row r="49" ht="15.75" customHeight="1">
      <c r="A49" s="46"/>
      <c r="B49" s="29"/>
      <c r="C49" s="29"/>
      <c r="D49" s="29"/>
      <c r="E49" s="47"/>
      <c r="F49" s="30">
        <f t="shared" si="2"/>
        <v>0</v>
      </c>
      <c r="G49" s="3"/>
      <c r="H49" s="3"/>
      <c r="I49" s="3"/>
      <c r="J49" s="3"/>
      <c r="K49" s="3"/>
      <c r="L49" s="3"/>
      <c r="M49" s="3"/>
      <c r="N49" s="3"/>
      <c r="O49" s="3"/>
      <c r="P49" s="3"/>
      <c r="Q49" s="3"/>
      <c r="R49" s="3"/>
      <c r="S49" s="3"/>
      <c r="T49" s="3"/>
      <c r="U49" s="3"/>
      <c r="V49" s="3"/>
    </row>
    <row r="50" ht="15.75" customHeight="1">
      <c r="A50" s="46"/>
      <c r="B50" s="29"/>
      <c r="C50" s="29"/>
      <c r="D50" s="29"/>
      <c r="E50" s="47"/>
      <c r="F50" s="30">
        <f t="shared" si="2"/>
        <v>0</v>
      </c>
      <c r="G50" s="3"/>
      <c r="H50" s="3"/>
      <c r="I50" s="3"/>
      <c r="J50" s="3"/>
      <c r="K50" s="3"/>
      <c r="L50" s="3"/>
      <c r="M50" s="3"/>
      <c r="N50" s="3"/>
      <c r="O50" s="3"/>
      <c r="P50" s="3"/>
      <c r="Q50" s="3"/>
      <c r="R50" s="3"/>
      <c r="S50" s="3"/>
      <c r="T50" s="3"/>
      <c r="U50" s="3"/>
      <c r="V50" s="3"/>
    </row>
    <row r="51" ht="15.75" customHeight="1">
      <c r="A51" s="46"/>
      <c r="B51" s="29"/>
      <c r="C51" s="29"/>
      <c r="D51" s="29"/>
      <c r="E51" s="47"/>
      <c r="F51" s="30">
        <f t="shared" si="2"/>
        <v>0</v>
      </c>
      <c r="G51" s="3"/>
      <c r="H51" s="3"/>
      <c r="I51" s="3"/>
      <c r="J51" s="3"/>
      <c r="K51" s="3"/>
      <c r="L51" s="3"/>
      <c r="M51" s="3"/>
      <c r="N51" s="3"/>
      <c r="O51" s="3"/>
      <c r="P51" s="3"/>
      <c r="Q51" s="3"/>
      <c r="R51" s="3"/>
      <c r="S51" s="3"/>
      <c r="T51" s="3"/>
      <c r="U51" s="3"/>
      <c r="V51" s="3"/>
    </row>
    <row r="52" ht="15.75" customHeight="1">
      <c r="A52" s="46"/>
      <c r="B52" s="29"/>
      <c r="C52" s="29"/>
      <c r="D52" s="29"/>
      <c r="E52" s="47"/>
      <c r="F52" s="30">
        <f t="shared" si="2"/>
        <v>0</v>
      </c>
      <c r="G52" s="3"/>
      <c r="H52" s="3"/>
      <c r="I52" s="3"/>
      <c r="J52" s="3"/>
      <c r="K52" s="3"/>
      <c r="L52" s="3"/>
      <c r="M52" s="3"/>
      <c r="N52" s="3"/>
      <c r="O52" s="3"/>
      <c r="P52" s="3"/>
      <c r="Q52" s="3"/>
      <c r="R52" s="3"/>
      <c r="S52" s="3"/>
      <c r="T52" s="3"/>
      <c r="U52" s="3"/>
      <c r="V52" s="3"/>
    </row>
    <row r="53" ht="15.75" customHeight="1">
      <c r="A53" s="46"/>
      <c r="B53" s="29"/>
      <c r="C53" s="29"/>
      <c r="D53" s="29"/>
      <c r="E53" s="47"/>
      <c r="F53" s="30">
        <f t="shared" si="2"/>
        <v>0</v>
      </c>
      <c r="G53" s="3"/>
      <c r="H53" s="3"/>
      <c r="I53" s="3"/>
      <c r="J53" s="3"/>
      <c r="K53" s="3"/>
      <c r="L53" s="3"/>
      <c r="M53" s="3"/>
      <c r="N53" s="3"/>
      <c r="O53" s="3"/>
      <c r="P53" s="3"/>
      <c r="Q53" s="3"/>
      <c r="R53" s="3"/>
      <c r="S53" s="3"/>
      <c r="T53" s="3"/>
      <c r="U53" s="3"/>
      <c r="V53" s="3"/>
    </row>
    <row r="54" ht="15.75" customHeight="1">
      <c r="A54" s="46"/>
      <c r="B54" s="29"/>
      <c r="C54" s="29"/>
      <c r="D54" s="29"/>
      <c r="E54" s="47"/>
      <c r="F54" s="30">
        <f t="shared" si="2"/>
        <v>0</v>
      </c>
      <c r="G54" s="3"/>
      <c r="H54" s="3"/>
      <c r="I54" s="3"/>
      <c r="J54" s="3"/>
      <c r="K54" s="3"/>
      <c r="L54" s="3"/>
      <c r="M54" s="3"/>
      <c r="N54" s="3"/>
      <c r="O54" s="3"/>
      <c r="P54" s="3"/>
      <c r="Q54" s="3"/>
      <c r="R54" s="3"/>
      <c r="S54" s="3"/>
      <c r="T54" s="3"/>
      <c r="U54" s="3"/>
      <c r="V54" s="3"/>
    </row>
    <row r="55" ht="15.75" customHeight="1">
      <c r="A55" s="46"/>
      <c r="B55" s="29"/>
      <c r="C55" s="29"/>
      <c r="D55" s="29"/>
      <c r="E55" s="47"/>
      <c r="F55" s="30">
        <f t="shared" si="2"/>
        <v>0</v>
      </c>
      <c r="G55" s="3"/>
      <c r="H55" s="3"/>
      <c r="I55" s="3"/>
      <c r="J55" s="3"/>
      <c r="K55" s="3"/>
      <c r="L55" s="3"/>
      <c r="M55" s="3"/>
      <c r="N55" s="3"/>
      <c r="O55" s="3"/>
      <c r="P55" s="3"/>
      <c r="Q55" s="3"/>
      <c r="R55" s="3"/>
      <c r="S55" s="3"/>
      <c r="T55" s="3"/>
      <c r="U55" s="3"/>
      <c r="V55" s="3"/>
    </row>
    <row r="56" ht="15.75" customHeight="1">
      <c r="A56" s="46"/>
      <c r="B56" s="29"/>
      <c r="C56" s="29"/>
      <c r="D56" s="29"/>
      <c r="E56" s="47"/>
      <c r="F56" s="30">
        <f t="shared" si="2"/>
        <v>0</v>
      </c>
      <c r="G56" s="3"/>
      <c r="H56" s="3"/>
      <c r="I56" s="3"/>
      <c r="J56" s="3"/>
      <c r="K56" s="3"/>
      <c r="L56" s="3"/>
      <c r="M56" s="3"/>
      <c r="N56" s="3"/>
      <c r="O56" s="3"/>
      <c r="P56" s="3"/>
      <c r="Q56" s="3"/>
      <c r="R56" s="3"/>
      <c r="S56" s="3"/>
      <c r="T56" s="3"/>
      <c r="U56" s="3"/>
      <c r="V56" s="3"/>
    </row>
    <row r="57" ht="15.75" customHeight="1">
      <c r="A57" s="46"/>
      <c r="B57" s="29"/>
      <c r="C57" s="29"/>
      <c r="D57" s="29"/>
      <c r="E57" s="47"/>
      <c r="F57" s="30">
        <f t="shared" si="2"/>
        <v>0</v>
      </c>
      <c r="G57" s="3"/>
      <c r="H57" s="3"/>
      <c r="I57" s="3"/>
      <c r="J57" s="3"/>
      <c r="K57" s="3"/>
      <c r="L57" s="3"/>
      <c r="M57" s="3"/>
      <c r="N57" s="3"/>
      <c r="O57" s="3"/>
      <c r="P57" s="3"/>
      <c r="Q57" s="3"/>
      <c r="R57" s="3"/>
      <c r="S57" s="3"/>
      <c r="T57" s="3"/>
      <c r="U57" s="3"/>
      <c r="V57" s="3"/>
    </row>
    <row r="58" ht="15.75" customHeight="1">
      <c r="A58" s="46"/>
      <c r="B58" s="29"/>
      <c r="C58" s="29"/>
      <c r="D58" s="29"/>
      <c r="E58" s="47"/>
      <c r="F58" s="30">
        <f t="shared" si="2"/>
        <v>0</v>
      </c>
      <c r="G58" s="3"/>
      <c r="H58" s="3"/>
      <c r="I58" s="3"/>
      <c r="J58" s="3"/>
      <c r="K58" s="3"/>
      <c r="L58" s="3"/>
      <c r="M58" s="3"/>
      <c r="N58" s="3"/>
      <c r="O58" s="3"/>
      <c r="P58" s="3"/>
      <c r="Q58" s="3"/>
      <c r="R58" s="3"/>
      <c r="S58" s="3"/>
      <c r="T58" s="3"/>
      <c r="U58" s="3"/>
      <c r="V58" s="3"/>
    </row>
    <row r="59" ht="15.75" customHeight="1">
      <c r="A59" s="46"/>
      <c r="B59" s="29"/>
      <c r="C59" s="29"/>
      <c r="D59" s="29"/>
      <c r="E59" s="47"/>
      <c r="F59" s="30">
        <f t="shared" si="2"/>
        <v>0</v>
      </c>
      <c r="G59" s="3"/>
      <c r="H59" s="3"/>
      <c r="I59" s="3"/>
      <c r="J59" s="3"/>
      <c r="K59" s="3"/>
      <c r="L59" s="3"/>
      <c r="M59" s="3"/>
      <c r="N59" s="3"/>
      <c r="O59" s="3"/>
      <c r="P59" s="3"/>
      <c r="Q59" s="3"/>
      <c r="R59" s="3"/>
      <c r="S59" s="3"/>
      <c r="T59" s="3"/>
      <c r="U59" s="3"/>
      <c r="V59" s="3"/>
    </row>
    <row r="60" ht="15.75" customHeight="1">
      <c r="A60" s="32"/>
      <c r="B60" s="8"/>
      <c r="C60" s="33"/>
      <c r="D60" s="34" t="s">
        <v>13</v>
      </c>
      <c r="E60" s="36"/>
      <c r="F60" s="50">
        <f>SUM(F31:F59)</f>
        <v>0</v>
      </c>
      <c r="G60" s="3"/>
      <c r="H60" s="3"/>
      <c r="I60" s="3"/>
      <c r="J60" s="3"/>
      <c r="K60" s="3"/>
      <c r="L60" s="3"/>
      <c r="M60" s="3"/>
      <c r="N60" s="3"/>
      <c r="O60" s="3"/>
      <c r="P60" s="3"/>
      <c r="Q60" s="3"/>
      <c r="R60" s="3"/>
      <c r="S60" s="3"/>
      <c r="T60" s="3"/>
      <c r="U60" s="3"/>
      <c r="V60" s="3"/>
    </row>
    <row r="61" ht="34.5" customHeight="1">
      <c r="A61" s="38"/>
      <c r="B61" s="39"/>
      <c r="C61" s="39"/>
      <c r="D61" s="39"/>
      <c r="E61" s="39"/>
      <c r="F61" s="51"/>
      <c r="G61" s="3"/>
      <c r="H61" s="3"/>
      <c r="I61" s="3"/>
      <c r="J61" s="3"/>
      <c r="K61" s="3"/>
      <c r="L61" s="3"/>
      <c r="M61" s="3"/>
      <c r="N61" s="3"/>
      <c r="O61" s="3"/>
      <c r="P61" s="3"/>
      <c r="Q61" s="3"/>
      <c r="R61" s="3"/>
      <c r="S61" s="3"/>
      <c r="T61" s="3"/>
      <c r="U61" s="3"/>
      <c r="V61" s="3"/>
    </row>
    <row r="62" ht="15.75" customHeight="1">
      <c r="A62" s="9"/>
      <c r="B62" s="9"/>
      <c r="C62" s="9"/>
      <c r="D62" s="9"/>
      <c r="E62" s="9"/>
      <c r="F62" s="9"/>
      <c r="G62" s="9"/>
      <c r="H62" s="9"/>
      <c r="I62" s="3"/>
      <c r="J62" s="3"/>
      <c r="K62" s="3"/>
      <c r="L62" s="3"/>
      <c r="M62" s="3"/>
      <c r="N62" s="3"/>
      <c r="O62" s="3"/>
      <c r="P62" s="3"/>
      <c r="Q62" s="3"/>
      <c r="R62" s="3"/>
      <c r="S62" s="3"/>
      <c r="T62" s="3"/>
      <c r="U62" s="3"/>
      <c r="V62" s="3"/>
    </row>
    <row r="63" ht="15.0" customHeight="1">
      <c r="A63" s="10" t="s">
        <v>24</v>
      </c>
      <c r="B63" s="11"/>
      <c r="C63" s="11"/>
      <c r="D63" s="11"/>
      <c r="E63" s="11"/>
      <c r="F63" s="12"/>
      <c r="G63" s="3"/>
      <c r="H63" s="3"/>
      <c r="I63" s="3"/>
      <c r="J63" s="3"/>
      <c r="K63" s="3"/>
      <c r="L63" s="3"/>
      <c r="M63" s="3"/>
      <c r="N63" s="3"/>
      <c r="O63" s="3"/>
      <c r="P63" s="3"/>
      <c r="Q63" s="3"/>
      <c r="R63" s="3"/>
      <c r="S63" s="3"/>
      <c r="T63" s="3"/>
      <c r="U63" s="3"/>
      <c r="V63" s="3"/>
    </row>
    <row r="64" ht="15.75" customHeight="1">
      <c r="A64" s="13" t="s">
        <v>25</v>
      </c>
      <c r="B64" s="14"/>
      <c r="C64" s="14"/>
      <c r="D64" s="14"/>
      <c r="E64" s="14"/>
      <c r="F64" s="15"/>
      <c r="G64" s="3"/>
      <c r="H64" s="3"/>
      <c r="I64" s="3"/>
      <c r="J64" s="3"/>
      <c r="K64" s="3"/>
      <c r="L64" s="3"/>
      <c r="M64" s="3"/>
      <c r="N64" s="3"/>
      <c r="O64" s="3"/>
      <c r="P64" s="3"/>
      <c r="Q64" s="3"/>
      <c r="R64" s="3"/>
      <c r="S64" s="3"/>
      <c r="T64" s="3"/>
      <c r="U64" s="3"/>
      <c r="V64" s="3"/>
    </row>
    <row r="65" ht="15.75" customHeight="1">
      <c r="A65" s="16"/>
      <c r="B65" s="43"/>
      <c r="C65" s="52"/>
      <c r="D65" s="53" t="s">
        <v>26</v>
      </c>
      <c r="E65" s="19"/>
      <c r="F65" s="20"/>
      <c r="G65" s="3"/>
      <c r="H65" s="3"/>
      <c r="I65" s="3"/>
      <c r="J65" s="3"/>
      <c r="K65" s="3"/>
      <c r="L65" s="3"/>
      <c r="M65" s="3"/>
      <c r="N65" s="3"/>
      <c r="O65" s="3"/>
      <c r="P65" s="3"/>
      <c r="Q65" s="3"/>
      <c r="R65" s="3"/>
      <c r="S65" s="3"/>
      <c r="T65" s="3"/>
      <c r="U65" s="3"/>
      <c r="V65" s="3"/>
    </row>
    <row r="66" ht="29.25" customHeight="1">
      <c r="A66" s="22" t="s">
        <v>27</v>
      </c>
      <c r="B66" s="24" t="s">
        <v>18</v>
      </c>
      <c r="C66" s="23" t="s">
        <v>19</v>
      </c>
      <c r="D66" s="22" t="s">
        <v>20</v>
      </c>
      <c r="E66" s="24" t="s">
        <v>21</v>
      </c>
      <c r="F66" s="54" t="s">
        <v>28</v>
      </c>
      <c r="G66" s="3"/>
      <c r="H66" s="3"/>
      <c r="I66" s="3"/>
      <c r="J66" s="3"/>
      <c r="K66" s="3"/>
      <c r="L66" s="3"/>
      <c r="M66" s="3"/>
      <c r="N66" s="3"/>
      <c r="O66" s="3"/>
      <c r="P66" s="3"/>
      <c r="Q66" s="3"/>
      <c r="R66" s="3"/>
      <c r="S66" s="3"/>
      <c r="T66" s="3"/>
      <c r="U66" s="3"/>
      <c r="V66" s="3"/>
    </row>
    <row r="67" ht="15.75" customHeight="1">
      <c r="A67" s="26"/>
      <c r="B67" s="29"/>
      <c r="C67" s="27"/>
      <c r="D67" s="31"/>
      <c r="E67" s="47"/>
      <c r="F67" s="55">
        <f t="shared" ref="F67:F78" si="3">D67*E67</f>
        <v>0</v>
      </c>
      <c r="G67" s="3"/>
      <c r="H67" s="3"/>
      <c r="I67" s="3"/>
      <c r="J67" s="3"/>
      <c r="K67" s="3"/>
      <c r="L67" s="3"/>
      <c r="M67" s="3"/>
      <c r="N67" s="3"/>
      <c r="O67" s="3"/>
      <c r="P67" s="3"/>
      <c r="Q67" s="3"/>
      <c r="R67" s="3"/>
      <c r="S67" s="3"/>
      <c r="T67" s="3"/>
      <c r="U67" s="3"/>
      <c r="V67" s="3"/>
    </row>
    <row r="68" ht="15.75" customHeight="1">
      <c r="A68" s="26"/>
      <c r="B68" s="29"/>
      <c r="C68" s="27"/>
      <c r="D68" s="31"/>
      <c r="E68" s="47"/>
      <c r="F68" s="55">
        <f t="shared" si="3"/>
        <v>0</v>
      </c>
      <c r="G68" s="3"/>
      <c r="H68" s="3"/>
      <c r="I68" s="3"/>
      <c r="J68" s="3"/>
      <c r="K68" s="3"/>
      <c r="L68" s="3"/>
      <c r="M68" s="3"/>
      <c r="N68" s="3"/>
      <c r="O68" s="3"/>
      <c r="P68" s="3"/>
      <c r="Q68" s="3"/>
      <c r="R68" s="3"/>
      <c r="S68" s="3"/>
      <c r="T68" s="3"/>
      <c r="U68" s="3"/>
      <c r="V68" s="3"/>
    </row>
    <row r="69" ht="15.75" customHeight="1">
      <c r="A69" s="26"/>
      <c r="B69" s="29"/>
      <c r="C69" s="27"/>
      <c r="D69" s="31"/>
      <c r="E69" s="47"/>
      <c r="F69" s="55">
        <f t="shared" si="3"/>
        <v>0</v>
      </c>
      <c r="G69" s="3"/>
      <c r="H69" s="3"/>
      <c r="I69" s="3"/>
      <c r="J69" s="3"/>
      <c r="K69" s="3"/>
      <c r="L69" s="3"/>
      <c r="M69" s="3"/>
      <c r="N69" s="3"/>
      <c r="O69" s="3"/>
      <c r="P69" s="3"/>
      <c r="Q69" s="3"/>
      <c r="R69" s="3"/>
      <c r="S69" s="3"/>
      <c r="T69" s="3"/>
      <c r="U69" s="3"/>
      <c r="V69" s="3"/>
    </row>
    <row r="70" ht="15.75" customHeight="1">
      <c r="A70" s="26"/>
      <c r="B70" s="29"/>
      <c r="C70" s="27"/>
      <c r="D70" s="31"/>
      <c r="E70" s="47"/>
      <c r="F70" s="55">
        <f t="shared" si="3"/>
        <v>0</v>
      </c>
      <c r="G70" s="3"/>
      <c r="H70" s="3"/>
      <c r="I70" s="3"/>
      <c r="J70" s="3"/>
      <c r="K70" s="3"/>
      <c r="L70" s="3"/>
      <c r="M70" s="3"/>
      <c r="N70" s="3"/>
      <c r="O70" s="3"/>
      <c r="P70" s="3"/>
      <c r="Q70" s="3"/>
      <c r="R70" s="3"/>
      <c r="S70" s="3"/>
      <c r="T70" s="3"/>
      <c r="U70" s="3"/>
      <c r="V70" s="3"/>
    </row>
    <row r="71" ht="15.75" customHeight="1">
      <c r="A71" s="26"/>
      <c r="B71" s="29"/>
      <c r="C71" s="27"/>
      <c r="D71" s="31"/>
      <c r="E71" s="47"/>
      <c r="F71" s="55">
        <f t="shared" si="3"/>
        <v>0</v>
      </c>
      <c r="G71" s="3"/>
      <c r="H71" s="3"/>
      <c r="I71" s="3"/>
      <c r="J71" s="3"/>
      <c r="K71" s="3"/>
      <c r="L71" s="3"/>
      <c r="M71" s="3"/>
      <c r="N71" s="3"/>
      <c r="O71" s="3"/>
      <c r="P71" s="3"/>
      <c r="Q71" s="3"/>
      <c r="R71" s="3"/>
      <c r="S71" s="3"/>
      <c r="T71" s="3"/>
      <c r="U71" s="3"/>
      <c r="V71" s="3"/>
    </row>
    <row r="72" ht="15.75" customHeight="1">
      <c r="A72" s="26"/>
      <c r="B72" s="29"/>
      <c r="C72" s="27"/>
      <c r="D72" s="31"/>
      <c r="E72" s="47"/>
      <c r="F72" s="55">
        <f t="shared" si="3"/>
        <v>0</v>
      </c>
      <c r="G72" s="3"/>
      <c r="H72" s="3"/>
      <c r="I72" s="3"/>
      <c r="J72" s="3"/>
      <c r="K72" s="3"/>
      <c r="L72" s="3"/>
      <c r="M72" s="3"/>
      <c r="N72" s="3"/>
      <c r="O72" s="3"/>
      <c r="P72" s="3"/>
      <c r="Q72" s="3"/>
      <c r="R72" s="3"/>
      <c r="S72" s="3"/>
      <c r="T72" s="3"/>
      <c r="U72" s="3"/>
      <c r="V72" s="3"/>
    </row>
    <row r="73" ht="15.75" customHeight="1">
      <c r="A73" s="26"/>
      <c r="B73" s="29"/>
      <c r="C73" s="27"/>
      <c r="D73" s="31"/>
      <c r="E73" s="47"/>
      <c r="F73" s="55">
        <f t="shared" si="3"/>
        <v>0</v>
      </c>
      <c r="G73" s="3"/>
      <c r="H73" s="3"/>
      <c r="I73" s="3"/>
      <c r="J73" s="3"/>
      <c r="K73" s="3"/>
      <c r="L73" s="3"/>
      <c r="M73" s="3"/>
      <c r="N73" s="3"/>
      <c r="O73" s="3"/>
      <c r="P73" s="3"/>
      <c r="Q73" s="3"/>
      <c r="R73" s="3"/>
      <c r="S73" s="3"/>
      <c r="T73" s="3"/>
      <c r="U73" s="3"/>
      <c r="V73" s="3"/>
    </row>
    <row r="74" ht="15.75" customHeight="1">
      <c r="A74" s="26"/>
      <c r="B74" s="29"/>
      <c r="C74" s="27"/>
      <c r="D74" s="31"/>
      <c r="E74" s="47"/>
      <c r="F74" s="55">
        <f t="shared" si="3"/>
        <v>0</v>
      </c>
      <c r="G74" s="3"/>
      <c r="H74" s="3"/>
      <c r="I74" s="3"/>
      <c r="J74" s="3"/>
      <c r="K74" s="3"/>
      <c r="L74" s="3"/>
      <c r="M74" s="3"/>
      <c r="N74" s="3"/>
      <c r="O74" s="3"/>
      <c r="P74" s="3"/>
      <c r="Q74" s="3"/>
      <c r="R74" s="3"/>
      <c r="S74" s="3"/>
      <c r="T74" s="3"/>
      <c r="U74" s="3"/>
      <c r="V74" s="3"/>
    </row>
    <row r="75" ht="15.75" customHeight="1">
      <c r="A75" s="26"/>
      <c r="B75" s="29"/>
      <c r="C75" s="27"/>
      <c r="D75" s="31"/>
      <c r="E75" s="47"/>
      <c r="F75" s="55">
        <f t="shared" si="3"/>
        <v>0</v>
      </c>
      <c r="G75" s="3"/>
      <c r="H75" s="3"/>
      <c r="I75" s="3"/>
      <c r="J75" s="3"/>
      <c r="K75" s="3"/>
      <c r="L75" s="3"/>
      <c r="M75" s="3"/>
      <c r="N75" s="3"/>
      <c r="O75" s="3"/>
      <c r="P75" s="3"/>
      <c r="Q75" s="3"/>
      <c r="R75" s="3"/>
      <c r="S75" s="3"/>
      <c r="T75" s="3"/>
      <c r="U75" s="3"/>
      <c r="V75" s="3"/>
    </row>
    <row r="76" ht="15.75" customHeight="1">
      <c r="A76" s="26"/>
      <c r="B76" s="29"/>
      <c r="C76" s="27"/>
      <c r="D76" s="31"/>
      <c r="E76" s="47"/>
      <c r="F76" s="55">
        <f t="shared" si="3"/>
        <v>0</v>
      </c>
      <c r="G76" s="3"/>
      <c r="H76" s="3"/>
      <c r="I76" s="3"/>
      <c r="J76" s="3"/>
      <c r="K76" s="3"/>
      <c r="L76" s="3"/>
      <c r="M76" s="3"/>
      <c r="N76" s="3"/>
      <c r="O76" s="3"/>
      <c r="P76" s="3"/>
      <c r="Q76" s="3"/>
      <c r="R76" s="3"/>
      <c r="S76" s="3"/>
      <c r="T76" s="3"/>
      <c r="U76" s="3"/>
      <c r="V76" s="3"/>
    </row>
    <row r="77" ht="15.75" customHeight="1">
      <c r="A77" s="26"/>
      <c r="B77" s="29"/>
      <c r="C77" s="27"/>
      <c r="D77" s="31"/>
      <c r="E77" s="47"/>
      <c r="F77" s="55">
        <f t="shared" si="3"/>
        <v>0</v>
      </c>
      <c r="G77" s="3"/>
      <c r="H77" s="3"/>
      <c r="I77" s="3"/>
      <c r="J77" s="3"/>
      <c r="K77" s="3"/>
      <c r="L77" s="3"/>
      <c r="M77" s="3"/>
      <c r="N77" s="3"/>
      <c r="O77" s="3"/>
      <c r="P77" s="3"/>
      <c r="Q77" s="3"/>
      <c r="R77" s="3"/>
      <c r="S77" s="3"/>
      <c r="T77" s="3"/>
      <c r="U77" s="3"/>
      <c r="V77" s="3"/>
    </row>
    <row r="78" ht="15.75" customHeight="1">
      <c r="A78" s="26"/>
      <c r="B78" s="29"/>
      <c r="C78" s="27"/>
      <c r="D78" s="31"/>
      <c r="E78" s="47"/>
      <c r="F78" s="55">
        <f t="shared" si="3"/>
        <v>0</v>
      </c>
      <c r="G78" s="3"/>
      <c r="H78" s="3"/>
      <c r="I78" s="3"/>
      <c r="J78" s="3"/>
      <c r="K78" s="3"/>
      <c r="L78" s="3"/>
      <c r="M78" s="3"/>
      <c r="N78" s="3"/>
      <c r="O78" s="3"/>
      <c r="P78" s="3"/>
      <c r="Q78" s="3"/>
      <c r="R78" s="3"/>
      <c r="S78" s="3"/>
      <c r="T78" s="3"/>
      <c r="U78" s="3"/>
      <c r="V78" s="3"/>
    </row>
    <row r="79" ht="15.75" customHeight="1">
      <c r="A79" s="32"/>
      <c r="B79" s="8"/>
      <c r="C79" s="56"/>
      <c r="D79" s="34" t="s">
        <v>13</v>
      </c>
      <c r="E79" s="36"/>
      <c r="F79" s="57">
        <f>SUM(F67:F78)</f>
        <v>0</v>
      </c>
      <c r="G79" s="3"/>
      <c r="H79" s="3"/>
      <c r="I79" s="3"/>
      <c r="J79" s="3"/>
      <c r="K79" s="3"/>
      <c r="L79" s="3"/>
      <c r="M79" s="3"/>
      <c r="N79" s="3"/>
      <c r="O79" s="3"/>
      <c r="P79" s="3"/>
      <c r="Q79" s="3"/>
      <c r="R79" s="3"/>
      <c r="S79" s="3"/>
      <c r="T79" s="3"/>
      <c r="U79" s="3"/>
      <c r="V79" s="3"/>
    </row>
    <row r="80" ht="35.25" customHeight="1">
      <c r="A80" s="38" t="s">
        <v>29</v>
      </c>
      <c r="B80" s="39"/>
      <c r="C80" s="39"/>
      <c r="D80" s="39"/>
      <c r="E80" s="39"/>
      <c r="F80" s="39"/>
      <c r="G80" s="3"/>
      <c r="H80" s="3"/>
      <c r="I80" s="3"/>
      <c r="J80" s="3"/>
      <c r="K80" s="3"/>
      <c r="L80" s="3"/>
      <c r="M80" s="3"/>
      <c r="N80" s="3"/>
      <c r="O80" s="3"/>
      <c r="P80" s="3"/>
      <c r="Q80" s="3"/>
      <c r="R80" s="3"/>
      <c r="S80" s="3"/>
      <c r="T80" s="3"/>
      <c r="U80" s="3"/>
      <c r="V80" s="3"/>
    </row>
    <row r="81" ht="15.75" customHeight="1">
      <c r="A81" s="9"/>
      <c r="B81" s="9"/>
      <c r="C81" s="9"/>
      <c r="D81" s="9"/>
      <c r="E81" s="9"/>
      <c r="F81" s="9"/>
      <c r="G81" s="9"/>
      <c r="H81" s="9"/>
      <c r="I81" s="3"/>
      <c r="J81" s="3"/>
      <c r="K81" s="3"/>
      <c r="L81" s="3"/>
      <c r="M81" s="3"/>
      <c r="N81" s="3"/>
      <c r="O81" s="3"/>
      <c r="P81" s="3"/>
      <c r="Q81" s="3"/>
      <c r="R81" s="3"/>
      <c r="S81" s="3"/>
      <c r="T81" s="3"/>
      <c r="U81" s="3"/>
      <c r="V81" s="3"/>
    </row>
    <row r="82" ht="15.75" customHeight="1">
      <c r="A82" s="9"/>
      <c r="B82" s="9"/>
      <c r="C82" s="9"/>
      <c r="D82" s="9"/>
      <c r="E82" s="9"/>
      <c r="F82" s="9"/>
      <c r="G82" s="9"/>
      <c r="H82" s="9"/>
      <c r="I82" s="3"/>
      <c r="J82" s="3"/>
      <c r="K82" s="3"/>
      <c r="L82" s="3"/>
      <c r="M82" s="3"/>
      <c r="N82" s="3"/>
      <c r="O82" s="3"/>
      <c r="P82" s="3"/>
      <c r="Q82" s="3"/>
      <c r="R82" s="3"/>
      <c r="S82" s="3"/>
      <c r="T82" s="3"/>
      <c r="U82" s="3"/>
      <c r="V82" s="3"/>
    </row>
    <row r="83" ht="15.75" customHeight="1">
      <c r="A83" s="9"/>
      <c r="B83" s="9"/>
      <c r="C83" s="9"/>
      <c r="D83" s="9"/>
      <c r="E83" s="9"/>
      <c r="F83" s="9"/>
      <c r="G83" s="9"/>
      <c r="H83" s="9"/>
      <c r="I83" s="3"/>
      <c r="J83" s="3"/>
      <c r="K83" s="3"/>
      <c r="L83" s="3"/>
      <c r="M83" s="3"/>
      <c r="N83" s="3"/>
      <c r="O83" s="3"/>
      <c r="P83" s="3"/>
      <c r="Q83" s="3"/>
      <c r="R83" s="3"/>
      <c r="S83" s="3"/>
      <c r="T83" s="3"/>
      <c r="U83" s="3"/>
      <c r="V83" s="3"/>
    </row>
    <row r="84" ht="15.75" customHeight="1">
      <c r="A84" s="9"/>
      <c r="B84" s="9"/>
      <c r="C84" s="9"/>
      <c r="D84" s="9"/>
      <c r="E84" s="9"/>
      <c r="F84" s="9"/>
      <c r="G84" s="9"/>
      <c r="H84" s="9"/>
      <c r="I84" s="3"/>
      <c r="J84" s="3"/>
      <c r="K84" s="3"/>
      <c r="L84" s="3"/>
      <c r="M84" s="3"/>
      <c r="N84" s="3"/>
      <c r="O84" s="3"/>
      <c r="P84" s="3"/>
      <c r="Q84" s="3"/>
      <c r="R84" s="3"/>
      <c r="S84" s="3"/>
      <c r="T84" s="3"/>
      <c r="U84" s="3"/>
      <c r="V84" s="3"/>
    </row>
    <row r="85" ht="15.75" customHeight="1">
      <c r="A85" s="9"/>
      <c r="B85" s="18" t="s">
        <v>30</v>
      </c>
      <c r="C85" s="19"/>
      <c r="D85" s="19"/>
      <c r="E85" s="20"/>
      <c r="F85" s="9"/>
      <c r="G85" s="9"/>
      <c r="H85" s="9"/>
      <c r="I85" s="3"/>
      <c r="J85" s="3"/>
      <c r="K85" s="3"/>
      <c r="L85" s="3"/>
      <c r="M85" s="3"/>
      <c r="N85" s="3"/>
      <c r="O85" s="3"/>
      <c r="P85" s="3"/>
      <c r="Q85" s="3"/>
      <c r="R85" s="3"/>
      <c r="S85" s="3"/>
      <c r="T85" s="3"/>
      <c r="U85" s="3"/>
      <c r="V85" s="3"/>
    </row>
    <row r="86" ht="15.75" customHeight="1">
      <c r="A86" s="3"/>
      <c r="B86" s="58" t="s">
        <v>31</v>
      </c>
      <c r="C86" s="59"/>
      <c r="D86" s="60"/>
      <c r="E86" s="54" t="s">
        <v>32</v>
      </c>
      <c r="F86" s="3"/>
      <c r="G86" s="3"/>
      <c r="H86" s="3"/>
      <c r="I86" s="3"/>
      <c r="J86" s="3"/>
      <c r="K86" s="3"/>
      <c r="L86" s="3"/>
      <c r="M86" s="3"/>
      <c r="N86" s="3"/>
      <c r="O86" s="3"/>
      <c r="P86" s="3"/>
      <c r="Q86" s="3"/>
      <c r="R86" s="3"/>
      <c r="S86" s="3"/>
      <c r="T86" s="3"/>
      <c r="U86" s="3"/>
      <c r="V86" s="3"/>
    </row>
    <row r="87" ht="15.75" customHeight="1">
      <c r="A87" s="3"/>
      <c r="B87" s="61"/>
      <c r="C87" s="5"/>
      <c r="D87" s="62"/>
      <c r="E87" s="24" t="s">
        <v>33</v>
      </c>
      <c r="F87" s="3"/>
      <c r="G87" s="3"/>
      <c r="H87" s="3"/>
      <c r="I87" s="3"/>
      <c r="J87" s="3"/>
      <c r="K87" s="3"/>
      <c r="L87" s="3"/>
      <c r="M87" s="3"/>
      <c r="N87" s="3"/>
      <c r="O87" s="3"/>
      <c r="P87" s="3"/>
      <c r="Q87" s="3"/>
      <c r="R87" s="3"/>
      <c r="S87" s="3"/>
      <c r="T87" s="3"/>
      <c r="U87" s="3"/>
      <c r="V87" s="3"/>
    </row>
    <row r="88" ht="16.5" customHeight="1">
      <c r="A88" s="3"/>
      <c r="B88" s="63" t="s">
        <v>34</v>
      </c>
      <c r="C88" s="8"/>
      <c r="D88" s="64"/>
      <c r="E88" s="65">
        <f>F23</f>
        <v>0</v>
      </c>
      <c r="F88" s="3"/>
      <c r="G88" s="3"/>
      <c r="H88" s="3"/>
      <c r="I88" s="3"/>
      <c r="J88" s="3"/>
      <c r="K88" s="3"/>
      <c r="L88" s="3"/>
      <c r="M88" s="3"/>
      <c r="N88" s="3"/>
      <c r="O88" s="3"/>
      <c r="P88" s="3"/>
      <c r="Q88" s="3"/>
      <c r="R88" s="3"/>
      <c r="S88" s="3"/>
      <c r="T88" s="3"/>
      <c r="U88" s="3"/>
      <c r="V88" s="3"/>
    </row>
    <row r="89" ht="15.75" customHeight="1">
      <c r="A89" s="3"/>
      <c r="B89" s="63" t="s">
        <v>35</v>
      </c>
      <c r="C89" s="8"/>
      <c r="D89" s="64"/>
      <c r="E89" s="65">
        <f>F60</f>
        <v>0</v>
      </c>
      <c r="F89" s="3"/>
      <c r="G89" s="3"/>
      <c r="H89" s="3"/>
      <c r="I89" s="3"/>
      <c r="J89" s="3"/>
      <c r="K89" s="3"/>
      <c r="L89" s="3"/>
      <c r="M89" s="3"/>
      <c r="N89" s="3"/>
      <c r="O89" s="3"/>
      <c r="P89" s="3"/>
      <c r="Q89" s="3"/>
      <c r="R89" s="3"/>
      <c r="S89" s="3"/>
      <c r="T89" s="3"/>
      <c r="U89" s="3"/>
      <c r="V89" s="3"/>
    </row>
    <row r="90" ht="15.75" customHeight="1">
      <c r="A90" s="3"/>
      <c r="B90" s="63" t="s">
        <v>36</v>
      </c>
      <c r="C90" s="8"/>
      <c r="D90" s="64"/>
      <c r="E90" s="65">
        <f>F79</f>
        <v>0</v>
      </c>
      <c r="F90" s="3"/>
      <c r="G90" s="3"/>
      <c r="H90" s="3"/>
      <c r="I90" s="3"/>
      <c r="J90" s="3"/>
      <c r="K90" s="3"/>
      <c r="L90" s="3"/>
      <c r="M90" s="3"/>
      <c r="N90" s="3"/>
      <c r="O90" s="3"/>
      <c r="P90" s="3"/>
      <c r="Q90" s="3"/>
      <c r="R90" s="3"/>
      <c r="S90" s="3"/>
      <c r="T90" s="3"/>
      <c r="U90" s="3"/>
      <c r="V90" s="3"/>
    </row>
    <row r="91" ht="35.25" customHeight="1">
      <c r="A91" s="3"/>
      <c r="B91" s="66" t="s">
        <v>37</v>
      </c>
      <c r="C91" s="67"/>
      <c r="D91" s="68"/>
      <c r="E91" s="69">
        <f>SUM(E88:E90)</f>
        <v>0</v>
      </c>
      <c r="F91" s="3"/>
      <c r="G91" s="3"/>
      <c r="H91" s="3"/>
      <c r="I91" s="3"/>
      <c r="J91" s="3"/>
      <c r="K91" s="3"/>
      <c r="L91" s="3"/>
      <c r="M91" s="3"/>
      <c r="N91" s="3"/>
      <c r="O91" s="3"/>
      <c r="P91" s="3"/>
      <c r="Q91" s="3"/>
      <c r="R91" s="3"/>
      <c r="S91" s="3"/>
      <c r="T91" s="3"/>
      <c r="U91" s="3"/>
      <c r="V91" s="3"/>
    </row>
    <row r="92" ht="163.5" customHeight="1">
      <c r="A92" s="70" t="s">
        <v>38</v>
      </c>
      <c r="G92" s="3"/>
      <c r="H92" s="3"/>
      <c r="I92" s="3"/>
      <c r="J92" s="3"/>
      <c r="K92" s="3"/>
      <c r="L92" s="3"/>
      <c r="M92" s="3"/>
      <c r="N92" s="3"/>
      <c r="O92" s="3"/>
      <c r="P92" s="3"/>
      <c r="Q92" s="3"/>
      <c r="R92" s="3"/>
      <c r="S92" s="3"/>
      <c r="T92" s="3"/>
      <c r="U92" s="3"/>
      <c r="V92" s="3"/>
    </row>
    <row r="93" ht="15.75" customHeight="1">
      <c r="A93" s="3"/>
      <c r="B93" s="3"/>
      <c r="C93" s="3"/>
      <c r="D93" s="3"/>
      <c r="E93" s="3"/>
      <c r="F93" s="3"/>
      <c r="G93" s="3"/>
      <c r="H93" s="3"/>
      <c r="I93" s="3"/>
      <c r="J93" s="3"/>
      <c r="K93" s="3"/>
      <c r="L93" s="3"/>
      <c r="M93" s="3"/>
      <c r="N93" s="3"/>
      <c r="O93" s="3"/>
      <c r="P93" s="3"/>
      <c r="Q93" s="3"/>
      <c r="R93" s="3"/>
      <c r="S93" s="3"/>
      <c r="T93" s="3"/>
      <c r="U93" s="3"/>
      <c r="V93" s="3"/>
    </row>
    <row r="94" ht="15.75" customHeight="1">
      <c r="A94" s="3"/>
      <c r="B94" s="3"/>
      <c r="C94" s="3"/>
      <c r="D94" s="3"/>
      <c r="E94" s="3"/>
      <c r="F94" s="3"/>
      <c r="G94" s="3"/>
      <c r="H94" s="3"/>
      <c r="I94" s="3"/>
      <c r="J94" s="3"/>
      <c r="K94" s="3"/>
      <c r="L94" s="3"/>
      <c r="M94" s="3"/>
      <c r="N94" s="3"/>
      <c r="O94" s="3"/>
      <c r="P94" s="3"/>
      <c r="Q94" s="3"/>
      <c r="R94" s="3"/>
      <c r="S94" s="3"/>
      <c r="T94" s="3"/>
      <c r="U94" s="3"/>
      <c r="V94" s="3"/>
    </row>
    <row r="95" ht="15.75" customHeight="1">
      <c r="A95" s="3"/>
      <c r="B95" s="3"/>
      <c r="C95" s="3"/>
      <c r="D95" s="3"/>
      <c r="E95" s="3"/>
      <c r="F95" s="3"/>
      <c r="G95" s="3"/>
      <c r="H95" s="3"/>
      <c r="I95" s="3"/>
      <c r="J95" s="3"/>
      <c r="K95" s="3"/>
      <c r="L95" s="3"/>
      <c r="M95" s="3"/>
      <c r="N95" s="3"/>
      <c r="O95" s="3"/>
      <c r="P95" s="3"/>
      <c r="Q95" s="3"/>
      <c r="R95" s="3"/>
      <c r="S95" s="3"/>
      <c r="T95" s="3"/>
      <c r="U95" s="3"/>
      <c r="V95" s="3"/>
    </row>
    <row r="96" ht="15.75" customHeight="1">
      <c r="A96" s="3"/>
      <c r="B96" s="3"/>
      <c r="C96" s="3"/>
      <c r="D96" s="3"/>
      <c r="E96" s="3"/>
      <c r="F96" s="3"/>
      <c r="G96" s="3"/>
      <c r="H96" s="3"/>
      <c r="I96" s="3"/>
      <c r="J96" s="3"/>
      <c r="K96" s="3"/>
      <c r="L96" s="3"/>
      <c r="M96" s="3"/>
      <c r="N96" s="3"/>
      <c r="O96" s="3"/>
      <c r="P96" s="3"/>
      <c r="Q96" s="3"/>
      <c r="R96" s="3"/>
      <c r="S96" s="3"/>
      <c r="T96" s="3"/>
      <c r="U96" s="3"/>
      <c r="V96" s="3"/>
    </row>
    <row r="97" ht="15.75" customHeight="1">
      <c r="A97" s="3"/>
      <c r="B97" s="3"/>
      <c r="C97" s="3"/>
      <c r="D97" s="3"/>
      <c r="E97" s="3"/>
      <c r="F97" s="3"/>
      <c r="G97" s="3"/>
      <c r="H97" s="3"/>
      <c r="I97" s="3"/>
      <c r="J97" s="3"/>
      <c r="K97" s="3"/>
      <c r="L97" s="3"/>
      <c r="M97" s="3"/>
      <c r="N97" s="3"/>
      <c r="O97" s="3"/>
      <c r="P97" s="3"/>
      <c r="Q97" s="3"/>
      <c r="R97" s="3"/>
      <c r="S97" s="3"/>
      <c r="T97" s="3"/>
      <c r="U97" s="3"/>
      <c r="V97" s="3"/>
    </row>
    <row r="98" ht="15.75" customHeight="1">
      <c r="A98" s="3"/>
      <c r="B98" s="3"/>
      <c r="C98" s="3"/>
      <c r="D98" s="3"/>
      <c r="E98" s="3"/>
      <c r="F98" s="3"/>
      <c r="G98" s="3"/>
      <c r="H98" s="3"/>
      <c r="I98" s="3"/>
      <c r="J98" s="3"/>
      <c r="K98" s="3"/>
      <c r="L98" s="3"/>
      <c r="M98" s="3"/>
      <c r="N98" s="3"/>
      <c r="O98" s="3"/>
      <c r="P98" s="3"/>
      <c r="Q98" s="3"/>
      <c r="R98" s="3"/>
      <c r="S98" s="3"/>
      <c r="T98" s="3"/>
      <c r="U98" s="3"/>
      <c r="V98" s="3"/>
    </row>
    <row r="99" ht="15.75" customHeight="1">
      <c r="A99" s="3"/>
      <c r="B99" s="3"/>
      <c r="C99" s="3"/>
      <c r="D99" s="3"/>
      <c r="E99" s="3"/>
      <c r="F99" s="3"/>
      <c r="G99" s="3"/>
      <c r="H99" s="3"/>
      <c r="I99" s="3"/>
      <c r="J99" s="3"/>
      <c r="K99" s="3"/>
      <c r="L99" s="3"/>
      <c r="M99" s="3"/>
      <c r="N99" s="3"/>
      <c r="O99" s="3"/>
      <c r="P99" s="3"/>
      <c r="Q99" s="3"/>
      <c r="R99" s="3"/>
      <c r="S99" s="3"/>
      <c r="T99" s="3"/>
      <c r="U99" s="3"/>
      <c r="V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row>
  </sheetData>
  <mergeCells count="32">
    <mergeCell ref="C9:E9"/>
    <mergeCell ref="A1:F1"/>
    <mergeCell ref="A2:F2"/>
    <mergeCell ref="B3:F3"/>
    <mergeCell ref="B4:F4"/>
    <mergeCell ref="A7:F7"/>
    <mergeCell ref="A8:F8"/>
    <mergeCell ref="A23:B23"/>
    <mergeCell ref="C23:E23"/>
    <mergeCell ref="A29:C29"/>
    <mergeCell ref="A27:F27"/>
    <mergeCell ref="A28:F28"/>
    <mergeCell ref="A24:F24"/>
    <mergeCell ref="D29:E29"/>
    <mergeCell ref="A60:C60"/>
    <mergeCell ref="D60:E60"/>
    <mergeCell ref="A61:F61"/>
    <mergeCell ref="A63:F63"/>
    <mergeCell ref="A64:F64"/>
    <mergeCell ref="A65:C65"/>
    <mergeCell ref="A79:C79"/>
    <mergeCell ref="D65:F65"/>
    <mergeCell ref="A80:F80"/>
    <mergeCell ref="D79:E79"/>
    <mergeCell ref="B85:E85"/>
    <mergeCell ref="B86:D87"/>
    <mergeCell ref="B88:D88"/>
    <mergeCell ref="B89:D89"/>
    <mergeCell ref="B90:D90"/>
    <mergeCell ref="A92:F92"/>
    <mergeCell ref="A9:B9"/>
    <mergeCell ref="B91:D91"/>
  </mergeCells>
  <dataValidations>
    <dataValidation type="list" allowBlank="1" showErrorMessage="1" sqref="A31:A59">
      <formula1>$G$32:$G$33</formula1>
    </dataValidation>
  </dataValidations>
  <printOptions/>
  <pageMargins bottom="0.7480314960629921" footer="0.0" header="0.0" left="0.7086614173228347" right="0.7086614173228347" top="0.7480314960629921"/>
  <pageSetup orientation="portrait"/>
  <rowBreaks count="1" manualBreakCount="1">
    <brk id="61" man="1"/>
  </rowBreaks>
  <colBreaks count="1" manualBreakCount="1">
    <brk id="9"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14"/>
    <col customWidth="1" min="2" max="2" width="21.57"/>
    <col customWidth="1" min="3" max="3" width="20.0"/>
    <col customWidth="1" min="4" max="4" width="25.71"/>
    <col customWidth="1" min="5" max="5" width="25.14"/>
    <col customWidth="1" min="6" max="6" width="24.14"/>
    <col customWidth="1" min="7" max="7" width="15.71"/>
    <col customWidth="1" min="8" max="8" width="25.57"/>
    <col customWidth="1" min="9" max="9" width="5.86"/>
    <col customWidth="1" min="10" max="26" width="10.71"/>
  </cols>
  <sheetData>
    <row r="1">
      <c r="A1" s="71"/>
      <c r="B1" s="71"/>
      <c r="C1" s="71"/>
      <c r="D1" s="71"/>
      <c r="E1" s="71"/>
      <c r="F1" s="71"/>
      <c r="G1" s="71"/>
      <c r="H1" s="71"/>
      <c r="I1" s="71"/>
      <c r="J1" s="71"/>
      <c r="K1" s="71"/>
      <c r="L1" s="71"/>
      <c r="M1" s="71"/>
      <c r="N1" s="71"/>
      <c r="O1" s="71"/>
      <c r="P1" s="71"/>
      <c r="Q1" s="71"/>
      <c r="R1" s="71"/>
      <c r="S1" s="71"/>
      <c r="T1" s="71"/>
      <c r="U1" s="71"/>
      <c r="V1" s="71"/>
      <c r="W1" s="71"/>
      <c r="X1" s="71"/>
      <c r="Y1" s="71"/>
      <c r="Z1" s="71"/>
    </row>
    <row r="2">
      <c r="A2" s="72" t="s">
        <v>39</v>
      </c>
      <c r="B2" s="14"/>
      <c r="C2" s="14"/>
      <c r="D2" s="14"/>
      <c r="E2" s="14"/>
      <c r="F2" s="14"/>
      <c r="G2" s="14"/>
      <c r="H2" s="73"/>
      <c r="I2" s="71"/>
      <c r="J2" s="71"/>
      <c r="K2" s="71"/>
      <c r="L2" s="71"/>
      <c r="M2" s="71"/>
      <c r="N2" s="71"/>
      <c r="O2" s="71"/>
      <c r="P2" s="71"/>
      <c r="Q2" s="71"/>
      <c r="R2" s="71"/>
      <c r="S2" s="71"/>
      <c r="T2" s="71"/>
      <c r="U2" s="71"/>
      <c r="V2" s="71"/>
      <c r="W2" s="71"/>
      <c r="X2" s="71"/>
      <c r="Y2" s="71"/>
      <c r="Z2" s="71"/>
    </row>
    <row r="3" ht="49.5" customHeight="1">
      <c r="A3" s="72" t="s">
        <v>40</v>
      </c>
      <c r="B3" s="14"/>
      <c r="C3" s="14"/>
      <c r="D3" s="14"/>
      <c r="E3" s="14"/>
      <c r="F3" s="14"/>
      <c r="G3" s="14"/>
      <c r="H3" s="73"/>
      <c r="I3" s="71"/>
      <c r="J3" s="71"/>
      <c r="K3" s="71"/>
      <c r="L3" s="71"/>
      <c r="M3" s="71"/>
      <c r="N3" s="71"/>
      <c r="O3" s="71"/>
      <c r="P3" s="71"/>
      <c r="Q3" s="71"/>
      <c r="R3" s="71"/>
      <c r="S3" s="71"/>
      <c r="T3" s="71"/>
      <c r="U3" s="71"/>
      <c r="V3" s="71"/>
      <c r="W3" s="71"/>
      <c r="X3" s="71"/>
      <c r="Y3" s="71"/>
      <c r="Z3" s="71"/>
    </row>
    <row r="4">
      <c r="A4" s="74"/>
      <c r="B4" s="75"/>
      <c r="C4" s="75"/>
      <c r="D4" s="75"/>
      <c r="E4" s="75"/>
      <c r="F4" s="75"/>
      <c r="G4" s="75"/>
      <c r="H4" s="76"/>
      <c r="I4" s="71"/>
      <c r="J4" s="71"/>
      <c r="K4" s="71"/>
      <c r="L4" s="71"/>
      <c r="M4" s="71"/>
      <c r="N4" s="71"/>
      <c r="O4" s="71"/>
      <c r="P4" s="71"/>
      <c r="Q4" s="71"/>
      <c r="R4" s="71"/>
      <c r="S4" s="71"/>
      <c r="T4" s="71"/>
      <c r="U4" s="71"/>
      <c r="V4" s="71"/>
      <c r="W4" s="71"/>
      <c r="X4" s="71"/>
      <c r="Y4" s="71"/>
      <c r="Z4" s="71"/>
    </row>
    <row r="5" ht="15.0" customHeight="1">
      <c r="A5" s="77" t="s">
        <v>41</v>
      </c>
      <c r="B5" s="77" t="s">
        <v>8</v>
      </c>
      <c r="C5" s="77" t="s">
        <v>42</v>
      </c>
      <c r="D5" s="77" t="s">
        <v>43</v>
      </c>
      <c r="E5" s="77" t="s">
        <v>44</v>
      </c>
      <c r="F5" s="78" t="s">
        <v>45</v>
      </c>
      <c r="G5" s="78" t="s">
        <v>46</v>
      </c>
      <c r="H5" s="79" t="s">
        <v>47</v>
      </c>
      <c r="I5" s="71"/>
      <c r="J5" s="71"/>
      <c r="K5" s="71"/>
      <c r="L5" s="71"/>
      <c r="M5" s="71"/>
      <c r="N5" s="71"/>
      <c r="O5" s="71"/>
      <c r="P5" s="71"/>
      <c r="Q5" s="71"/>
      <c r="R5" s="71"/>
      <c r="S5" s="71"/>
      <c r="T5" s="71"/>
      <c r="U5" s="71"/>
      <c r="V5" s="71"/>
      <c r="W5" s="71"/>
      <c r="X5" s="71"/>
      <c r="Y5" s="71"/>
      <c r="Z5" s="71"/>
    </row>
    <row r="6" ht="15.0" customHeight="1">
      <c r="A6" s="80"/>
      <c r="B6" s="80"/>
      <c r="C6" s="80"/>
      <c r="D6" s="80"/>
      <c r="E6" s="80"/>
      <c r="F6" s="81"/>
      <c r="G6" s="81"/>
      <c r="H6" s="80"/>
      <c r="I6" s="71"/>
      <c r="J6" s="71"/>
      <c r="K6" s="71"/>
      <c r="L6" s="71"/>
      <c r="M6" s="71"/>
      <c r="N6" s="71"/>
      <c r="O6" s="71"/>
      <c r="P6" s="71"/>
      <c r="Q6" s="71"/>
      <c r="R6" s="71"/>
      <c r="S6" s="71"/>
      <c r="T6" s="71"/>
      <c r="U6" s="71"/>
      <c r="V6" s="71"/>
      <c r="W6" s="71"/>
      <c r="X6" s="71"/>
      <c r="Y6" s="71"/>
      <c r="Z6" s="71"/>
    </row>
    <row r="7">
      <c r="A7" s="82"/>
      <c r="B7" s="82"/>
      <c r="C7" s="82"/>
      <c r="D7" s="82"/>
      <c r="E7" s="82"/>
      <c r="F7" s="83"/>
      <c r="G7" s="83"/>
      <c r="H7" s="82"/>
      <c r="I7" s="71"/>
      <c r="J7" s="71"/>
      <c r="K7" s="71"/>
      <c r="L7" s="71"/>
      <c r="M7" s="71"/>
      <c r="N7" s="71"/>
      <c r="O7" s="71"/>
      <c r="P7" s="71"/>
      <c r="Q7" s="71"/>
      <c r="R7" s="71"/>
      <c r="S7" s="71"/>
      <c r="T7" s="71"/>
      <c r="U7" s="71"/>
      <c r="V7" s="71"/>
      <c r="W7" s="71"/>
      <c r="X7" s="71"/>
      <c r="Y7" s="71"/>
      <c r="Z7" s="71"/>
    </row>
    <row r="8">
      <c r="A8" s="84"/>
      <c r="B8" s="84"/>
      <c r="C8" s="84"/>
      <c r="D8" s="85">
        <f t="shared" ref="D8:D24" si="1">(C8*1.52)/160</f>
        <v>0</v>
      </c>
      <c r="E8" s="84"/>
      <c r="F8" s="86"/>
      <c r="G8" s="86"/>
      <c r="H8" s="85">
        <f t="shared" ref="H8:H24" si="2">D8*E8*F8*G8</f>
        <v>0</v>
      </c>
      <c r="I8" s="71"/>
      <c r="J8" s="71"/>
      <c r="K8" s="71"/>
      <c r="L8" s="71"/>
      <c r="M8" s="71"/>
      <c r="N8" s="71"/>
      <c r="O8" s="71"/>
      <c r="P8" s="71"/>
      <c r="Q8" s="71"/>
      <c r="R8" s="71"/>
      <c r="S8" s="71"/>
      <c r="T8" s="71"/>
      <c r="U8" s="71"/>
      <c r="V8" s="71"/>
      <c r="W8" s="71"/>
      <c r="X8" s="71"/>
      <c r="Y8" s="71"/>
      <c r="Z8" s="71"/>
    </row>
    <row r="9">
      <c r="A9" s="84"/>
      <c r="B9" s="84"/>
      <c r="C9" s="84"/>
      <c r="D9" s="85">
        <f t="shared" si="1"/>
        <v>0</v>
      </c>
      <c r="E9" s="84"/>
      <c r="F9" s="86"/>
      <c r="G9" s="86"/>
      <c r="H9" s="85">
        <f t="shared" si="2"/>
        <v>0</v>
      </c>
      <c r="I9" s="71"/>
      <c r="J9" s="71"/>
      <c r="K9" s="71"/>
      <c r="L9" s="71"/>
      <c r="M9" s="71"/>
      <c r="N9" s="71"/>
      <c r="O9" s="71"/>
      <c r="P9" s="71"/>
      <c r="Q9" s="71"/>
      <c r="R9" s="71"/>
      <c r="S9" s="71"/>
      <c r="T9" s="71"/>
      <c r="U9" s="71"/>
      <c r="V9" s="71"/>
      <c r="W9" s="71"/>
      <c r="X9" s="71"/>
      <c r="Y9" s="71"/>
      <c r="Z9" s="71"/>
    </row>
    <row r="10">
      <c r="A10" s="84"/>
      <c r="B10" s="84"/>
      <c r="C10" s="84"/>
      <c r="D10" s="85">
        <f t="shared" si="1"/>
        <v>0</v>
      </c>
      <c r="E10" s="84"/>
      <c r="F10" s="86"/>
      <c r="G10" s="86"/>
      <c r="H10" s="85">
        <f t="shared" si="2"/>
        <v>0</v>
      </c>
      <c r="I10" s="71"/>
      <c r="J10" s="71"/>
      <c r="K10" s="71"/>
      <c r="L10" s="71"/>
      <c r="M10" s="71"/>
      <c r="N10" s="71"/>
      <c r="O10" s="71"/>
      <c r="P10" s="71"/>
      <c r="Q10" s="71"/>
      <c r="R10" s="71"/>
      <c r="S10" s="71"/>
      <c r="T10" s="71"/>
      <c r="U10" s="71"/>
      <c r="V10" s="71"/>
      <c r="W10" s="71"/>
      <c r="X10" s="71"/>
      <c r="Y10" s="71"/>
      <c r="Z10" s="71"/>
    </row>
    <row r="11">
      <c r="A11" s="84"/>
      <c r="B11" s="84"/>
      <c r="C11" s="84"/>
      <c r="D11" s="85">
        <f t="shared" si="1"/>
        <v>0</v>
      </c>
      <c r="E11" s="84"/>
      <c r="F11" s="86"/>
      <c r="G11" s="86"/>
      <c r="H11" s="85">
        <f t="shared" si="2"/>
        <v>0</v>
      </c>
      <c r="I11" s="71"/>
      <c r="J11" s="71"/>
      <c r="K11" s="71"/>
      <c r="L11" s="71"/>
      <c r="M11" s="71"/>
      <c r="N11" s="71"/>
      <c r="O11" s="71"/>
      <c r="P11" s="71"/>
      <c r="Q11" s="71"/>
      <c r="R11" s="71"/>
      <c r="S11" s="71"/>
      <c r="T11" s="71"/>
      <c r="U11" s="71"/>
      <c r="V11" s="71"/>
      <c r="W11" s="71"/>
      <c r="X11" s="71"/>
      <c r="Y11" s="71"/>
      <c r="Z11" s="71"/>
    </row>
    <row r="12">
      <c r="A12" s="84"/>
      <c r="B12" s="84"/>
      <c r="C12" s="84"/>
      <c r="D12" s="85">
        <f t="shared" si="1"/>
        <v>0</v>
      </c>
      <c r="E12" s="84"/>
      <c r="F12" s="86"/>
      <c r="G12" s="86"/>
      <c r="H12" s="85">
        <f t="shared" si="2"/>
        <v>0</v>
      </c>
      <c r="I12" s="71"/>
      <c r="J12" s="71"/>
      <c r="K12" s="71"/>
      <c r="L12" s="71"/>
      <c r="M12" s="71"/>
      <c r="N12" s="71"/>
      <c r="O12" s="71"/>
      <c r="P12" s="71"/>
      <c r="Q12" s="71"/>
      <c r="R12" s="71"/>
      <c r="S12" s="71"/>
      <c r="T12" s="71"/>
      <c r="U12" s="71"/>
      <c r="V12" s="71"/>
      <c r="W12" s="71"/>
      <c r="X12" s="71"/>
      <c r="Y12" s="71"/>
      <c r="Z12" s="71"/>
    </row>
    <row r="13">
      <c r="A13" s="84"/>
      <c r="B13" s="84"/>
      <c r="C13" s="84"/>
      <c r="D13" s="85">
        <f t="shared" si="1"/>
        <v>0</v>
      </c>
      <c r="E13" s="84"/>
      <c r="F13" s="86"/>
      <c r="G13" s="86"/>
      <c r="H13" s="85">
        <f t="shared" si="2"/>
        <v>0</v>
      </c>
      <c r="I13" s="71"/>
      <c r="J13" s="71"/>
      <c r="K13" s="71"/>
      <c r="L13" s="71"/>
      <c r="M13" s="71"/>
      <c r="N13" s="71"/>
      <c r="O13" s="71"/>
      <c r="P13" s="71"/>
      <c r="Q13" s="71"/>
      <c r="R13" s="71"/>
      <c r="S13" s="71"/>
      <c r="T13" s="71"/>
      <c r="U13" s="71"/>
      <c r="V13" s="71"/>
      <c r="W13" s="71"/>
      <c r="X13" s="71"/>
      <c r="Y13" s="71"/>
      <c r="Z13" s="71"/>
    </row>
    <row r="14">
      <c r="A14" s="84"/>
      <c r="B14" s="84"/>
      <c r="C14" s="84"/>
      <c r="D14" s="85">
        <f t="shared" si="1"/>
        <v>0</v>
      </c>
      <c r="E14" s="84"/>
      <c r="F14" s="86"/>
      <c r="G14" s="86"/>
      <c r="H14" s="85">
        <f t="shared" si="2"/>
        <v>0</v>
      </c>
      <c r="I14" s="71"/>
      <c r="J14" s="71"/>
      <c r="K14" s="71"/>
      <c r="L14" s="71"/>
      <c r="M14" s="71"/>
      <c r="N14" s="71"/>
      <c r="O14" s="71"/>
      <c r="P14" s="71"/>
      <c r="Q14" s="71"/>
      <c r="R14" s="71"/>
      <c r="S14" s="71"/>
      <c r="T14" s="71"/>
      <c r="U14" s="71"/>
      <c r="V14" s="71"/>
      <c r="W14" s="71"/>
      <c r="X14" s="71"/>
      <c r="Y14" s="71"/>
      <c r="Z14" s="71"/>
    </row>
    <row r="15">
      <c r="A15" s="84"/>
      <c r="B15" s="84"/>
      <c r="C15" s="84"/>
      <c r="D15" s="85">
        <f t="shared" si="1"/>
        <v>0</v>
      </c>
      <c r="E15" s="84"/>
      <c r="F15" s="86"/>
      <c r="G15" s="86"/>
      <c r="H15" s="85">
        <f t="shared" si="2"/>
        <v>0</v>
      </c>
      <c r="I15" s="71"/>
      <c r="J15" s="71"/>
      <c r="K15" s="71"/>
      <c r="L15" s="71"/>
      <c r="M15" s="71"/>
      <c r="N15" s="71"/>
      <c r="O15" s="71"/>
      <c r="P15" s="71"/>
      <c r="Q15" s="71"/>
      <c r="R15" s="71"/>
      <c r="S15" s="71"/>
      <c r="T15" s="71"/>
      <c r="U15" s="71"/>
      <c r="V15" s="71"/>
      <c r="W15" s="71"/>
      <c r="X15" s="71"/>
      <c r="Y15" s="71"/>
      <c r="Z15" s="71"/>
    </row>
    <row r="16">
      <c r="A16" s="87"/>
      <c r="B16" s="87"/>
      <c r="C16" s="87"/>
      <c r="D16" s="85">
        <f t="shared" si="1"/>
        <v>0</v>
      </c>
      <c r="E16" s="87"/>
      <c r="F16" s="87"/>
      <c r="G16" s="87"/>
      <c r="H16" s="85">
        <f t="shared" si="2"/>
        <v>0</v>
      </c>
      <c r="I16" s="71"/>
      <c r="J16" s="71"/>
      <c r="K16" s="71"/>
      <c r="L16" s="71"/>
      <c r="M16" s="71"/>
      <c r="N16" s="71"/>
      <c r="O16" s="71"/>
      <c r="P16" s="71"/>
      <c r="Q16" s="71"/>
      <c r="R16" s="71"/>
      <c r="S16" s="71"/>
      <c r="T16" s="71"/>
      <c r="U16" s="71"/>
      <c r="V16" s="71"/>
      <c r="W16" s="71"/>
      <c r="X16" s="71"/>
      <c r="Y16" s="71"/>
      <c r="Z16" s="71"/>
    </row>
    <row r="17">
      <c r="A17" s="87"/>
      <c r="B17" s="87"/>
      <c r="C17" s="87"/>
      <c r="D17" s="85">
        <f t="shared" si="1"/>
        <v>0</v>
      </c>
      <c r="E17" s="87"/>
      <c r="F17" s="87"/>
      <c r="G17" s="87"/>
      <c r="H17" s="85">
        <f t="shared" si="2"/>
        <v>0</v>
      </c>
      <c r="I17" s="71"/>
      <c r="J17" s="71"/>
      <c r="K17" s="71"/>
      <c r="L17" s="71"/>
      <c r="M17" s="71"/>
      <c r="N17" s="71"/>
      <c r="O17" s="71"/>
      <c r="P17" s="71"/>
      <c r="Q17" s="71"/>
      <c r="R17" s="71"/>
      <c r="S17" s="71"/>
      <c r="T17" s="71"/>
      <c r="U17" s="71"/>
      <c r="V17" s="71"/>
      <c r="W17" s="71"/>
      <c r="X17" s="71"/>
      <c r="Y17" s="71"/>
      <c r="Z17" s="71"/>
    </row>
    <row r="18">
      <c r="A18" s="87"/>
      <c r="B18" s="87"/>
      <c r="C18" s="87"/>
      <c r="D18" s="85">
        <f t="shared" si="1"/>
        <v>0</v>
      </c>
      <c r="E18" s="87"/>
      <c r="F18" s="87"/>
      <c r="G18" s="87"/>
      <c r="H18" s="85">
        <f t="shared" si="2"/>
        <v>0</v>
      </c>
      <c r="I18" s="71"/>
      <c r="J18" s="71"/>
      <c r="K18" s="71"/>
      <c r="L18" s="71"/>
      <c r="M18" s="71"/>
      <c r="N18" s="71"/>
      <c r="O18" s="71"/>
      <c r="P18" s="71"/>
      <c r="Q18" s="71"/>
      <c r="R18" s="71"/>
      <c r="S18" s="71"/>
      <c r="T18" s="71"/>
      <c r="U18" s="71"/>
      <c r="V18" s="71"/>
      <c r="W18" s="71"/>
      <c r="X18" s="71"/>
      <c r="Y18" s="71"/>
      <c r="Z18" s="71"/>
    </row>
    <row r="19">
      <c r="A19" s="87"/>
      <c r="B19" s="87"/>
      <c r="C19" s="87"/>
      <c r="D19" s="85">
        <f t="shared" si="1"/>
        <v>0</v>
      </c>
      <c r="E19" s="87"/>
      <c r="F19" s="87"/>
      <c r="G19" s="87"/>
      <c r="H19" s="85">
        <f t="shared" si="2"/>
        <v>0</v>
      </c>
      <c r="I19" s="71"/>
      <c r="J19" s="71"/>
      <c r="K19" s="71"/>
      <c r="L19" s="71"/>
      <c r="M19" s="71"/>
      <c r="N19" s="71"/>
      <c r="O19" s="71"/>
      <c r="P19" s="71"/>
      <c r="Q19" s="71"/>
      <c r="R19" s="71"/>
      <c r="S19" s="71"/>
      <c r="T19" s="71"/>
      <c r="U19" s="71"/>
      <c r="V19" s="71"/>
      <c r="W19" s="71"/>
      <c r="X19" s="71"/>
      <c r="Y19" s="71"/>
      <c r="Z19" s="71"/>
    </row>
    <row r="20">
      <c r="A20" s="87"/>
      <c r="B20" s="87"/>
      <c r="C20" s="87"/>
      <c r="D20" s="85">
        <f t="shared" si="1"/>
        <v>0</v>
      </c>
      <c r="E20" s="87"/>
      <c r="F20" s="87"/>
      <c r="G20" s="87"/>
      <c r="H20" s="85">
        <f t="shared" si="2"/>
        <v>0</v>
      </c>
      <c r="I20" s="71"/>
      <c r="J20" s="71"/>
      <c r="K20" s="71"/>
      <c r="L20" s="71"/>
      <c r="M20" s="71"/>
      <c r="N20" s="71"/>
      <c r="O20" s="71"/>
      <c r="P20" s="71"/>
      <c r="Q20" s="71"/>
      <c r="R20" s="71"/>
      <c r="S20" s="71"/>
      <c r="T20" s="71"/>
      <c r="U20" s="71"/>
      <c r="V20" s="71"/>
      <c r="W20" s="71"/>
      <c r="X20" s="71"/>
      <c r="Y20" s="71"/>
      <c r="Z20" s="71"/>
    </row>
    <row r="21" ht="15.75" customHeight="1">
      <c r="A21" s="87"/>
      <c r="B21" s="87"/>
      <c r="C21" s="87"/>
      <c r="D21" s="85">
        <f t="shared" si="1"/>
        <v>0</v>
      </c>
      <c r="E21" s="87"/>
      <c r="F21" s="87"/>
      <c r="G21" s="87"/>
      <c r="H21" s="85">
        <f t="shared" si="2"/>
        <v>0</v>
      </c>
      <c r="I21" s="71"/>
      <c r="J21" s="71"/>
      <c r="K21" s="71"/>
      <c r="L21" s="71"/>
      <c r="M21" s="71"/>
      <c r="N21" s="71"/>
      <c r="O21" s="71"/>
      <c r="P21" s="71"/>
      <c r="Q21" s="71"/>
      <c r="R21" s="71"/>
      <c r="S21" s="71"/>
      <c r="T21" s="71"/>
      <c r="U21" s="71"/>
      <c r="V21" s="71"/>
      <c r="W21" s="71"/>
      <c r="X21" s="71"/>
      <c r="Y21" s="71"/>
      <c r="Z21" s="71"/>
    </row>
    <row r="22" ht="15.75" customHeight="1">
      <c r="A22" s="87"/>
      <c r="B22" s="87"/>
      <c r="C22" s="87"/>
      <c r="D22" s="85">
        <f t="shared" si="1"/>
        <v>0</v>
      </c>
      <c r="E22" s="87"/>
      <c r="F22" s="87"/>
      <c r="G22" s="87"/>
      <c r="H22" s="85">
        <f t="shared" si="2"/>
        <v>0</v>
      </c>
      <c r="I22" s="71"/>
      <c r="J22" s="71"/>
      <c r="K22" s="71"/>
      <c r="L22" s="71"/>
      <c r="M22" s="71"/>
      <c r="N22" s="71"/>
      <c r="O22" s="71"/>
      <c r="P22" s="71"/>
      <c r="Q22" s="71"/>
      <c r="R22" s="71"/>
      <c r="S22" s="71"/>
      <c r="T22" s="71"/>
      <c r="U22" s="71"/>
      <c r="V22" s="71"/>
      <c r="W22" s="71"/>
      <c r="X22" s="71"/>
      <c r="Y22" s="71"/>
      <c r="Z22" s="71"/>
    </row>
    <row r="23" ht="15.75" customHeight="1">
      <c r="A23" s="87"/>
      <c r="B23" s="87"/>
      <c r="C23" s="87"/>
      <c r="D23" s="85">
        <f t="shared" si="1"/>
        <v>0</v>
      </c>
      <c r="E23" s="87"/>
      <c r="F23" s="87"/>
      <c r="G23" s="87"/>
      <c r="H23" s="85">
        <f t="shared" si="2"/>
        <v>0</v>
      </c>
      <c r="I23" s="71"/>
      <c r="J23" s="71"/>
      <c r="K23" s="71"/>
      <c r="L23" s="71"/>
      <c r="M23" s="71"/>
      <c r="N23" s="71"/>
      <c r="O23" s="71"/>
      <c r="P23" s="71"/>
      <c r="Q23" s="71"/>
      <c r="R23" s="71"/>
      <c r="S23" s="71"/>
      <c r="T23" s="71"/>
      <c r="U23" s="71"/>
      <c r="V23" s="71"/>
      <c r="W23" s="71"/>
      <c r="X23" s="71"/>
      <c r="Y23" s="71"/>
      <c r="Z23" s="71"/>
    </row>
    <row r="24" ht="15.75" customHeight="1">
      <c r="A24" s="87"/>
      <c r="B24" s="87"/>
      <c r="C24" s="87"/>
      <c r="D24" s="85">
        <f t="shared" si="1"/>
        <v>0</v>
      </c>
      <c r="E24" s="87"/>
      <c r="F24" s="87"/>
      <c r="G24" s="87"/>
      <c r="H24" s="85">
        <f t="shared" si="2"/>
        <v>0</v>
      </c>
      <c r="I24" s="71"/>
      <c r="J24" s="71"/>
      <c r="K24" s="71"/>
      <c r="L24" s="71"/>
      <c r="M24" s="71"/>
      <c r="N24" s="71"/>
      <c r="O24" s="71"/>
      <c r="P24" s="71"/>
      <c r="Q24" s="71"/>
      <c r="R24" s="71"/>
      <c r="S24" s="71"/>
      <c r="T24" s="71"/>
      <c r="U24" s="71"/>
      <c r="V24" s="71"/>
      <c r="W24" s="71"/>
      <c r="X24" s="71"/>
      <c r="Y24" s="71"/>
      <c r="Z24" s="71"/>
    </row>
    <row r="25" ht="15.75" customHeight="1">
      <c r="A25" s="88" t="s">
        <v>13</v>
      </c>
      <c r="B25" s="8"/>
      <c r="C25" s="8"/>
      <c r="D25" s="8"/>
      <c r="E25" s="8"/>
      <c r="F25" s="8"/>
      <c r="G25" s="64"/>
      <c r="H25" s="89">
        <f>SUM(H8:H24)</f>
        <v>0</v>
      </c>
      <c r="I25" s="71"/>
      <c r="J25" s="71"/>
      <c r="K25" s="71"/>
      <c r="L25" s="71"/>
      <c r="M25" s="71"/>
      <c r="N25" s="71"/>
      <c r="O25" s="71"/>
      <c r="P25" s="71"/>
      <c r="Q25" s="71"/>
      <c r="R25" s="71"/>
      <c r="S25" s="71"/>
      <c r="T25" s="71"/>
      <c r="U25" s="71"/>
      <c r="V25" s="71"/>
      <c r="W25" s="71"/>
      <c r="X25" s="71"/>
      <c r="Y25" s="71"/>
      <c r="Z25" s="71"/>
    </row>
    <row r="26" ht="15.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ht="15.75" customHeight="1">
      <c r="A27" s="72" t="s">
        <v>48</v>
      </c>
      <c r="B27" s="14"/>
      <c r="C27" s="14"/>
      <c r="D27" s="14"/>
      <c r="E27" s="14"/>
      <c r="F27" s="73"/>
      <c r="G27" s="90"/>
      <c r="H27" s="90"/>
      <c r="I27" s="71"/>
      <c r="J27" s="71"/>
      <c r="K27" s="71"/>
      <c r="L27" s="71"/>
      <c r="M27" s="71"/>
      <c r="N27" s="71"/>
      <c r="O27" s="71"/>
      <c r="P27" s="71"/>
      <c r="Q27" s="71"/>
      <c r="R27" s="71"/>
      <c r="S27" s="71"/>
      <c r="T27" s="71"/>
      <c r="U27" s="71"/>
      <c r="V27" s="71"/>
      <c r="W27" s="71"/>
      <c r="X27" s="71"/>
      <c r="Y27" s="71"/>
      <c r="Z27" s="71"/>
    </row>
    <row r="28" ht="15.75" customHeight="1">
      <c r="A28" s="74"/>
      <c r="B28" s="75"/>
      <c r="C28" s="75"/>
      <c r="D28" s="75"/>
      <c r="E28" s="75"/>
      <c r="F28" s="75"/>
      <c r="G28" s="75"/>
      <c r="H28" s="76"/>
      <c r="I28" s="71"/>
      <c r="J28" s="71"/>
      <c r="K28" s="71"/>
      <c r="L28" s="71"/>
      <c r="M28" s="71"/>
      <c r="N28" s="71"/>
      <c r="O28" s="71"/>
      <c r="P28" s="71"/>
      <c r="Q28" s="71"/>
      <c r="R28" s="71"/>
      <c r="S28" s="71"/>
      <c r="T28" s="71"/>
      <c r="U28" s="71"/>
      <c r="V28" s="71"/>
      <c r="W28" s="71"/>
      <c r="X28" s="71"/>
      <c r="Y28" s="71"/>
      <c r="Z28" s="71"/>
    </row>
    <row r="29" ht="15.0" customHeight="1">
      <c r="A29" s="77" t="s">
        <v>49</v>
      </c>
      <c r="B29" s="77" t="s">
        <v>50</v>
      </c>
      <c r="C29" s="77" t="s">
        <v>51</v>
      </c>
      <c r="D29" s="77" t="s">
        <v>52</v>
      </c>
      <c r="E29" s="77" t="s">
        <v>53</v>
      </c>
      <c r="F29" s="77" t="s">
        <v>28</v>
      </c>
      <c r="G29" s="91"/>
      <c r="H29" s="92"/>
      <c r="I29" s="71"/>
      <c r="J29" s="71"/>
      <c r="K29" s="71"/>
      <c r="L29" s="71"/>
      <c r="M29" s="71"/>
      <c r="N29" s="71"/>
      <c r="O29" s="71"/>
      <c r="P29" s="71"/>
      <c r="Q29" s="71"/>
      <c r="R29" s="71"/>
      <c r="S29" s="71"/>
      <c r="T29" s="71"/>
      <c r="U29" s="71"/>
      <c r="V29" s="71"/>
      <c r="W29" s="71"/>
      <c r="X29" s="71"/>
      <c r="Y29" s="71"/>
      <c r="Z29" s="71"/>
    </row>
    <row r="30" ht="15.75" customHeight="1">
      <c r="A30" s="80"/>
      <c r="B30" s="80"/>
      <c r="C30" s="80"/>
      <c r="D30" s="80"/>
      <c r="E30" s="80"/>
      <c r="F30" s="80"/>
      <c r="I30" s="71"/>
      <c r="J30" s="71"/>
      <c r="K30" s="71"/>
      <c r="L30" s="71"/>
      <c r="M30" s="71"/>
      <c r="N30" s="71"/>
      <c r="O30" s="71"/>
      <c r="P30" s="71"/>
      <c r="Q30" s="71"/>
      <c r="R30" s="71"/>
      <c r="S30" s="71"/>
      <c r="T30" s="71"/>
      <c r="U30" s="71"/>
      <c r="V30" s="71"/>
      <c r="W30" s="71"/>
      <c r="X30" s="71"/>
      <c r="Y30" s="71"/>
      <c r="Z30" s="71"/>
    </row>
    <row r="31" ht="15.75" customHeight="1">
      <c r="A31" s="82"/>
      <c r="B31" s="82"/>
      <c r="C31" s="93"/>
      <c r="D31" s="93"/>
      <c r="E31" s="82"/>
      <c r="F31" s="93"/>
      <c r="I31" s="71"/>
      <c r="J31" s="71"/>
      <c r="K31" s="71"/>
      <c r="L31" s="71"/>
      <c r="M31" s="71"/>
      <c r="N31" s="71"/>
      <c r="O31" s="71"/>
      <c r="P31" s="71"/>
      <c r="Q31" s="71"/>
      <c r="R31" s="71"/>
      <c r="S31" s="71"/>
      <c r="T31" s="71"/>
      <c r="U31" s="71"/>
      <c r="V31" s="71"/>
      <c r="W31" s="71"/>
      <c r="X31" s="71"/>
      <c r="Y31" s="71"/>
      <c r="Z31" s="71"/>
    </row>
    <row r="32" ht="15.75" customHeight="1">
      <c r="A32" s="84"/>
      <c r="B32" s="84"/>
      <c r="C32" s="84"/>
      <c r="D32" s="85">
        <f t="shared" ref="D32:D65" si="3">(C32*0.1)/12</f>
        <v>0</v>
      </c>
      <c r="E32" s="84"/>
      <c r="F32" s="94">
        <f t="shared" ref="F32:F65" si="4">D32*E32</f>
        <v>0</v>
      </c>
      <c r="G32" s="95"/>
      <c r="H32" s="96"/>
      <c r="I32" s="71"/>
      <c r="J32" s="71"/>
      <c r="K32" s="71"/>
      <c r="L32" s="71"/>
      <c r="M32" s="71"/>
      <c r="N32" s="71"/>
      <c r="O32" s="71"/>
      <c r="P32" s="71"/>
      <c r="Q32" s="71"/>
      <c r="R32" s="71"/>
      <c r="S32" s="71"/>
      <c r="T32" s="71"/>
      <c r="U32" s="71"/>
      <c r="V32" s="71"/>
      <c r="W32" s="71"/>
      <c r="X32" s="71"/>
      <c r="Y32" s="71"/>
      <c r="Z32" s="71"/>
    </row>
    <row r="33" ht="15.75" customHeight="1">
      <c r="A33" s="87"/>
      <c r="B33" s="87"/>
      <c r="C33" s="87"/>
      <c r="D33" s="85">
        <f t="shared" si="3"/>
        <v>0</v>
      </c>
      <c r="E33" s="87"/>
      <c r="F33" s="94">
        <f t="shared" si="4"/>
        <v>0</v>
      </c>
      <c r="G33" s="95"/>
      <c r="H33" s="96"/>
      <c r="I33" s="71"/>
      <c r="J33" s="71"/>
      <c r="K33" s="71"/>
      <c r="L33" s="71"/>
      <c r="M33" s="71"/>
      <c r="N33" s="71"/>
      <c r="O33" s="71"/>
      <c r="P33" s="71"/>
      <c r="Q33" s="71"/>
      <c r="R33" s="71"/>
      <c r="S33" s="71"/>
      <c r="T33" s="71"/>
      <c r="U33" s="71"/>
      <c r="V33" s="71"/>
      <c r="W33" s="71"/>
      <c r="X33" s="71"/>
      <c r="Y33" s="71"/>
      <c r="Z33" s="71"/>
    </row>
    <row r="34" ht="15.75" customHeight="1">
      <c r="A34" s="87"/>
      <c r="B34" s="87"/>
      <c r="C34" s="87"/>
      <c r="D34" s="85">
        <f t="shared" si="3"/>
        <v>0</v>
      </c>
      <c r="E34" s="87"/>
      <c r="F34" s="94">
        <f t="shared" si="4"/>
        <v>0</v>
      </c>
      <c r="G34" s="95"/>
      <c r="H34" s="96"/>
      <c r="I34" s="71"/>
      <c r="J34" s="71"/>
      <c r="K34" s="71"/>
      <c r="L34" s="71"/>
      <c r="M34" s="71"/>
      <c r="N34" s="71"/>
      <c r="O34" s="71"/>
      <c r="P34" s="71"/>
      <c r="Q34" s="71"/>
      <c r="R34" s="71"/>
      <c r="S34" s="71"/>
      <c r="T34" s="71"/>
      <c r="U34" s="71"/>
      <c r="V34" s="71"/>
      <c r="W34" s="71"/>
      <c r="X34" s="71"/>
      <c r="Y34" s="71"/>
      <c r="Z34" s="71"/>
    </row>
    <row r="35" ht="15.75" customHeight="1">
      <c r="A35" s="87"/>
      <c r="B35" s="87"/>
      <c r="C35" s="87"/>
      <c r="D35" s="85">
        <f t="shared" si="3"/>
        <v>0</v>
      </c>
      <c r="E35" s="87"/>
      <c r="F35" s="94">
        <f t="shared" si="4"/>
        <v>0</v>
      </c>
      <c r="G35" s="95"/>
      <c r="H35" s="96"/>
      <c r="I35" s="71"/>
      <c r="J35" s="71"/>
      <c r="K35" s="71"/>
      <c r="L35" s="71"/>
      <c r="M35" s="71"/>
      <c r="N35" s="71"/>
      <c r="O35" s="71"/>
      <c r="P35" s="71"/>
      <c r="Q35" s="71"/>
      <c r="R35" s="71"/>
      <c r="S35" s="71"/>
      <c r="T35" s="71"/>
      <c r="U35" s="71"/>
      <c r="V35" s="71"/>
      <c r="W35" s="71"/>
      <c r="X35" s="71"/>
      <c r="Y35" s="71"/>
      <c r="Z35" s="71"/>
    </row>
    <row r="36" ht="15.75" customHeight="1">
      <c r="A36" s="87"/>
      <c r="B36" s="87"/>
      <c r="C36" s="87"/>
      <c r="D36" s="85">
        <f t="shared" si="3"/>
        <v>0</v>
      </c>
      <c r="E36" s="87"/>
      <c r="F36" s="94">
        <f t="shared" si="4"/>
        <v>0</v>
      </c>
      <c r="G36" s="95"/>
      <c r="H36" s="96"/>
      <c r="I36" s="71"/>
      <c r="J36" s="71"/>
      <c r="K36" s="71"/>
      <c r="L36" s="71"/>
      <c r="M36" s="71"/>
      <c r="N36" s="71"/>
      <c r="O36" s="71"/>
      <c r="P36" s="71"/>
      <c r="Q36" s="71"/>
      <c r="R36" s="71"/>
      <c r="S36" s="71"/>
      <c r="T36" s="71"/>
      <c r="U36" s="71"/>
      <c r="V36" s="71"/>
      <c r="W36" s="71"/>
      <c r="X36" s="71"/>
      <c r="Y36" s="71"/>
      <c r="Z36" s="71"/>
    </row>
    <row r="37" ht="15.75" customHeight="1">
      <c r="A37" s="87"/>
      <c r="B37" s="87"/>
      <c r="C37" s="87"/>
      <c r="D37" s="85">
        <f t="shared" si="3"/>
        <v>0</v>
      </c>
      <c r="E37" s="87"/>
      <c r="F37" s="94">
        <f t="shared" si="4"/>
        <v>0</v>
      </c>
      <c r="G37" s="95"/>
      <c r="H37" s="96"/>
      <c r="I37" s="71"/>
      <c r="J37" s="71"/>
      <c r="K37" s="71"/>
      <c r="L37" s="71"/>
      <c r="M37" s="71"/>
      <c r="N37" s="71"/>
      <c r="O37" s="71"/>
      <c r="P37" s="71"/>
      <c r="Q37" s="71"/>
      <c r="R37" s="71"/>
      <c r="S37" s="71"/>
      <c r="T37" s="71"/>
      <c r="U37" s="71"/>
      <c r="V37" s="71"/>
      <c r="W37" s="71"/>
      <c r="X37" s="71"/>
      <c r="Y37" s="71"/>
      <c r="Z37" s="71"/>
    </row>
    <row r="38" ht="15.75" customHeight="1">
      <c r="A38" s="87"/>
      <c r="B38" s="87"/>
      <c r="C38" s="87"/>
      <c r="D38" s="85">
        <f t="shared" si="3"/>
        <v>0</v>
      </c>
      <c r="E38" s="87"/>
      <c r="F38" s="94">
        <f t="shared" si="4"/>
        <v>0</v>
      </c>
      <c r="G38" s="95"/>
      <c r="H38" s="96"/>
      <c r="I38" s="71"/>
      <c r="J38" s="71"/>
      <c r="K38" s="71"/>
      <c r="L38" s="71"/>
      <c r="M38" s="71"/>
      <c r="N38" s="71"/>
      <c r="O38" s="71"/>
      <c r="P38" s="71"/>
      <c r="Q38" s="71"/>
      <c r="R38" s="71"/>
      <c r="S38" s="71"/>
      <c r="T38" s="71"/>
      <c r="U38" s="71"/>
      <c r="V38" s="71"/>
      <c r="W38" s="71"/>
      <c r="X38" s="71"/>
      <c r="Y38" s="71"/>
      <c r="Z38" s="71"/>
    </row>
    <row r="39" ht="15.75" customHeight="1">
      <c r="A39" s="87"/>
      <c r="B39" s="87"/>
      <c r="C39" s="87"/>
      <c r="D39" s="85">
        <f t="shared" si="3"/>
        <v>0</v>
      </c>
      <c r="E39" s="87"/>
      <c r="F39" s="94">
        <f t="shared" si="4"/>
        <v>0</v>
      </c>
      <c r="G39" s="95"/>
      <c r="H39" s="96"/>
      <c r="I39" s="71"/>
      <c r="J39" s="71"/>
      <c r="K39" s="71"/>
      <c r="L39" s="71"/>
      <c r="M39" s="71"/>
      <c r="N39" s="71"/>
      <c r="O39" s="71"/>
      <c r="P39" s="71"/>
      <c r="Q39" s="71"/>
      <c r="R39" s="71"/>
      <c r="S39" s="71"/>
      <c r="T39" s="71"/>
      <c r="U39" s="71"/>
      <c r="V39" s="71"/>
      <c r="W39" s="71"/>
      <c r="X39" s="71"/>
      <c r="Y39" s="71"/>
      <c r="Z39" s="71"/>
    </row>
    <row r="40" ht="15.75" customHeight="1">
      <c r="A40" s="87"/>
      <c r="B40" s="87"/>
      <c r="C40" s="87"/>
      <c r="D40" s="85">
        <f t="shared" si="3"/>
        <v>0</v>
      </c>
      <c r="E40" s="87"/>
      <c r="F40" s="94">
        <f t="shared" si="4"/>
        <v>0</v>
      </c>
      <c r="G40" s="95"/>
      <c r="H40" s="96"/>
      <c r="I40" s="71"/>
      <c r="J40" s="71"/>
      <c r="K40" s="71"/>
      <c r="L40" s="71"/>
      <c r="M40" s="71"/>
      <c r="N40" s="71"/>
      <c r="O40" s="71"/>
      <c r="P40" s="71"/>
      <c r="Q40" s="71"/>
      <c r="R40" s="71"/>
      <c r="S40" s="71"/>
      <c r="T40" s="71"/>
      <c r="U40" s="71"/>
      <c r="V40" s="71"/>
      <c r="W40" s="71"/>
      <c r="X40" s="71"/>
      <c r="Y40" s="71"/>
      <c r="Z40" s="71"/>
    </row>
    <row r="41" ht="15.75" customHeight="1">
      <c r="A41" s="87"/>
      <c r="B41" s="87"/>
      <c r="C41" s="87"/>
      <c r="D41" s="85">
        <f t="shared" si="3"/>
        <v>0</v>
      </c>
      <c r="E41" s="87"/>
      <c r="F41" s="94">
        <f t="shared" si="4"/>
        <v>0</v>
      </c>
      <c r="G41" s="95"/>
      <c r="H41" s="96"/>
      <c r="I41" s="71"/>
      <c r="J41" s="71"/>
      <c r="K41" s="71"/>
      <c r="L41" s="71"/>
      <c r="M41" s="71"/>
      <c r="N41" s="71"/>
      <c r="O41" s="71"/>
      <c r="P41" s="71"/>
      <c r="Q41" s="71"/>
      <c r="R41" s="71"/>
      <c r="S41" s="71"/>
      <c r="T41" s="71"/>
      <c r="U41" s="71"/>
      <c r="V41" s="71"/>
      <c r="W41" s="71"/>
      <c r="X41" s="71"/>
      <c r="Y41" s="71"/>
      <c r="Z41" s="71"/>
    </row>
    <row r="42" ht="15.75" customHeight="1">
      <c r="A42" s="87"/>
      <c r="B42" s="87"/>
      <c r="C42" s="87"/>
      <c r="D42" s="85">
        <f t="shared" si="3"/>
        <v>0</v>
      </c>
      <c r="E42" s="87"/>
      <c r="F42" s="94">
        <f t="shared" si="4"/>
        <v>0</v>
      </c>
      <c r="G42" s="95"/>
      <c r="H42" s="96"/>
      <c r="I42" s="71"/>
      <c r="J42" s="71"/>
      <c r="K42" s="71"/>
      <c r="L42" s="71"/>
      <c r="M42" s="71"/>
      <c r="N42" s="71"/>
      <c r="O42" s="71"/>
      <c r="P42" s="71"/>
      <c r="Q42" s="71"/>
      <c r="R42" s="71"/>
      <c r="S42" s="71"/>
      <c r="T42" s="71"/>
      <c r="U42" s="71"/>
      <c r="V42" s="71"/>
      <c r="W42" s="71"/>
      <c r="X42" s="71"/>
      <c r="Y42" s="71"/>
      <c r="Z42" s="71"/>
    </row>
    <row r="43" ht="15.75" customHeight="1">
      <c r="A43" s="87"/>
      <c r="B43" s="87"/>
      <c r="C43" s="87"/>
      <c r="D43" s="85">
        <f t="shared" si="3"/>
        <v>0</v>
      </c>
      <c r="E43" s="87"/>
      <c r="F43" s="94">
        <f t="shared" si="4"/>
        <v>0</v>
      </c>
      <c r="G43" s="95"/>
      <c r="H43" s="96"/>
      <c r="I43" s="71"/>
      <c r="J43" s="71"/>
      <c r="K43" s="71"/>
      <c r="L43" s="71"/>
      <c r="M43" s="71"/>
      <c r="N43" s="71"/>
      <c r="O43" s="71"/>
      <c r="P43" s="71"/>
      <c r="Q43" s="71"/>
      <c r="R43" s="71"/>
      <c r="S43" s="71"/>
      <c r="T43" s="71"/>
      <c r="U43" s="71"/>
      <c r="V43" s="71"/>
      <c r="W43" s="71"/>
      <c r="X43" s="71"/>
      <c r="Y43" s="71"/>
      <c r="Z43" s="71"/>
    </row>
    <row r="44" ht="15.75" customHeight="1">
      <c r="A44" s="87"/>
      <c r="B44" s="87"/>
      <c r="C44" s="87"/>
      <c r="D44" s="85">
        <f t="shared" si="3"/>
        <v>0</v>
      </c>
      <c r="E44" s="87"/>
      <c r="F44" s="94">
        <f t="shared" si="4"/>
        <v>0</v>
      </c>
      <c r="G44" s="95"/>
      <c r="H44" s="96"/>
      <c r="I44" s="71"/>
      <c r="J44" s="71"/>
      <c r="K44" s="71"/>
      <c r="L44" s="71"/>
      <c r="M44" s="71"/>
      <c r="N44" s="71"/>
      <c r="O44" s="71"/>
      <c r="P44" s="71"/>
      <c r="Q44" s="71"/>
      <c r="R44" s="71"/>
      <c r="S44" s="71"/>
      <c r="T44" s="71"/>
      <c r="U44" s="71"/>
      <c r="V44" s="71"/>
      <c r="W44" s="71"/>
      <c r="X44" s="71"/>
      <c r="Y44" s="71"/>
      <c r="Z44" s="71"/>
    </row>
    <row r="45" ht="15.75" customHeight="1">
      <c r="A45" s="87"/>
      <c r="B45" s="87"/>
      <c r="C45" s="87"/>
      <c r="D45" s="85">
        <f t="shared" si="3"/>
        <v>0</v>
      </c>
      <c r="E45" s="87"/>
      <c r="F45" s="94">
        <f t="shared" si="4"/>
        <v>0</v>
      </c>
      <c r="G45" s="95"/>
      <c r="H45" s="96"/>
      <c r="I45" s="71"/>
      <c r="J45" s="71"/>
      <c r="K45" s="71"/>
      <c r="L45" s="71"/>
      <c r="M45" s="71"/>
      <c r="N45" s="71"/>
      <c r="O45" s="71"/>
      <c r="P45" s="71"/>
      <c r="Q45" s="71"/>
      <c r="R45" s="71"/>
      <c r="S45" s="71"/>
      <c r="T45" s="71"/>
      <c r="U45" s="71"/>
      <c r="V45" s="71"/>
      <c r="W45" s="71"/>
      <c r="X45" s="71"/>
      <c r="Y45" s="71"/>
      <c r="Z45" s="71"/>
    </row>
    <row r="46" ht="15.75" customHeight="1">
      <c r="A46" s="87"/>
      <c r="B46" s="87"/>
      <c r="C46" s="87"/>
      <c r="D46" s="85">
        <f t="shared" si="3"/>
        <v>0</v>
      </c>
      <c r="E46" s="87"/>
      <c r="F46" s="94">
        <f t="shared" si="4"/>
        <v>0</v>
      </c>
      <c r="G46" s="95"/>
      <c r="H46" s="96"/>
      <c r="I46" s="71"/>
      <c r="J46" s="71"/>
      <c r="K46" s="71"/>
      <c r="L46" s="71"/>
      <c r="M46" s="71"/>
      <c r="N46" s="71"/>
      <c r="O46" s="71"/>
      <c r="P46" s="71"/>
      <c r="Q46" s="71"/>
      <c r="R46" s="71"/>
      <c r="S46" s="71"/>
      <c r="T46" s="71"/>
      <c r="U46" s="71"/>
      <c r="V46" s="71"/>
      <c r="W46" s="71"/>
      <c r="X46" s="71"/>
      <c r="Y46" s="71"/>
      <c r="Z46" s="71"/>
    </row>
    <row r="47" ht="15.75" customHeight="1">
      <c r="A47" s="87"/>
      <c r="B47" s="87"/>
      <c r="C47" s="87"/>
      <c r="D47" s="85">
        <f t="shared" si="3"/>
        <v>0</v>
      </c>
      <c r="E47" s="87"/>
      <c r="F47" s="94">
        <f t="shared" si="4"/>
        <v>0</v>
      </c>
      <c r="G47" s="95"/>
      <c r="H47" s="96"/>
      <c r="I47" s="71"/>
      <c r="J47" s="71"/>
      <c r="K47" s="71"/>
      <c r="L47" s="71"/>
      <c r="M47" s="71"/>
      <c r="N47" s="71"/>
      <c r="O47" s="71"/>
      <c r="P47" s="71"/>
      <c r="Q47" s="71"/>
      <c r="R47" s="71"/>
      <c r="S47" s="71"/>
      <c r="T47" s="71"/>
      <c r="U47" s="71"/>
      <c r="V47" s="71"/>
      <c r="W47" s="71"/>
      <c r="X47" s="71"/>
      <c r="Y47" s="71"/>
      <c r="Z47" s="71"/>
    </row>
    <row r="48" ht="15.75" customHeight="1">
      <c r="A48" s="87"/>
      <c r="B48" s="87"/>
      <c r="C48" s="87"/>
      <c r="D48" s="85">
        <f t="shared" si="3"/>
        <v>0</v>
      </c>
      <c r="E48" s="87"/>
      <c r="F48" s="94">
        <f t="shared" si="4"/>
        <v>0</v>
      </c>
      <c r="G48" s="95"/>
      <c r="H48" s="96"/>
      <c r="I48" s="71"/>
      <c r="J48" s="71"/>
      <c r="K48" s="71"/>
      <c r="L48" s="71"/>
      <c r="M48" s="71"/>
      <c r="N48" s="71"/>
      <c r="O48" s="71"/>
      <c r="P48" s="71"/>
      <c r="Q48" s="71"/>
      <c r="R48" s="71"/>
      <c r="S48" s="71"/>
      <c r="T48" s="71"/>
      <c r="U48" s="71"/>
      <c r="V48" s="71"/>
      <c r="W48" s="71"/>
      <c r="X48" s="71"/>
      <c r="Y48" s="71"/>
      <c r="Z48" s="71"/>
    </row>
    <row r="49" ht="15.75" customHeight="1">
      <c r="A49" s="87"/>
      <c r="B49" s="87"/>
      <c r="C49" s="87"/>
      <c r="D49" s="85">
        <f t="shared" si="3"/>
        <v>0</v>
      </c>
      <c r="E49" s="87"/>
      <c r="F49" s="94">
        <f t="shared" si="4"/>
        <v>0</v>
      </c>
      <c r="G49" s="95"/>
      <c r="H49" s="96"/>
      <c r="I49" s="71"/>
      <c r="J49" s="71"/>
      <c r="K49" s="71"/>
      <c r="L49" s="71"/>
      <c r="M49" s="71"/>
      <c r="N49" s="71"/>
      <c r="O49" s="71"/>
      <c r="P49" s="71"/>
      <c r="Q49" s="71"/>
      <c r="R49" s="71"/>
      <c r="S49" s="71"/>
      <c r="T49" s="71"/>
      <c r="U49" s="71"/>
      <c r="V49" s="71"/>
      <c r="W49" s="71"/>
      <c r="X49" s="71"/>
      <c r="Y49" s="71"/>
      <c r="Z49" s="71"/>
    </row>
    <row r="50" ht="15.75" customHeight="1">
      <c r="A50" s="87"/>
      <c r="B50" s="87"/>
      <c r="C50" s="87"/>
      <c r="D50" s="85">
        <f t="shared" si="3"/>
        <v>0</v>
      </c>
      <c r="E50" s="87"/>
      <c r="F50" s="94">
        <f t="shared" si="4"/>
        <v>0</v>
      </c>
      <c r="G50" s="95"/>
      <c r="H50" s="96"/>
      <c r="I50" s="71"/>
      <c r="J50" s="71"/>
      <c r="K50" s="71"/>
      <c r="L50" s="71"/>
      <c r="M50" s="71"/>
      <c r="N50" s="71"/>
      <c r="O50" s="71"/>
      <c r="P50" s="71"/>
      <c r="Q50" s="71"/>
      <c r="R50" s="71"/>
      <c r="S50" s="71"/>
      <c r="T50" s="71"/>
      <c r="U50" s="71"/>
      <c r="V50" s="71"/>
      <c r="W50" s="71"/>
      <c r="X50" s="71"/>
      <c r="Y50" s="71"/>
      <c r="Z50" s="71"/>
    </row>
    <row r="51" ht="15.75" customHeight="1">
      <c r="A51" s="87"/>
      <c r="B51" s="87"/>
      <c r="C51" s="87"/>
      <c r="D51" s="85">
        <f t="shared" si="3"/>
        <v>0</v>
      </c>
      <c r="E51" s="87"/>
      <c r="F51" s="94">
        <f t="shared" si="4"/>
        <v>0</v>
      </c>
      <c r="G51" s="95"/>
      <c r="H51" s="96"/>
      <c r="I51" s="71"/>
      <c r="J51" s="71"/>
      <c r="K51" s="71"/>
      <c r="L51" s="71"/>
      <c r="M51" s="71"/>
      <c r="N51" s="71"/>
      <c r="O51" s="71"/>
      <c r="P51" s="71"/>
      <c r="Q51" s="71"/>
      <c r="R51" s="71"/>
      <c r="S51" s="71"/>
      <c r="T51" s="71"/>
      <c r="U51" s="71"/>
      <c r="V51" s="71"/>
      <c r="W51" s="71"/>
      <c r="X51" s="71"/>
      <c r="Y51" s="71"/>
      <c r="Z51" s="71"/>
    </row>
    <row r="52" ht="15.75" customHeight="1">
      <c r="A52" s="87"/>
      <c r="B52" s="87"/>
      <c r="C52" s="87"/>
      <c r="D52" s="85">
        <f t="shared" si="3"/>
        <v>0</v>
      </c>
      <c r="E52" s="87"/>
      <c r="F52" s="94">
        <f t="shared" si="4"/>
        <v>0</v>
      </c>
      <c r="G52" s="95"/>
      <c r="H52" s="96"/>
      <c r="I52" s="71"/>
      <c r="J52" s="71"/>
      <c r="K52" s="71"/>
      <c r="L52" s="71"/>
      <c r="M52" s="71"/>
      <c r="N52" s="71"/>
      <c r="O52" s="71"/>
      <c r="P52" s="71"/>
      <c r="Q52" s="71"/>
      <c r="R52" s="71"/>
      <c r="S52" s="71"/>
      <c r="T52" s="71"/>
      <c r="U52" s="71"/>
      <c r="V52" s="71"/>
      <c r="W52" s="71"/>
      <c r="X52" s="71"/>
      <c r="Y52" s="71"/>
      <c r="Z52" s="71"/>
    </row>
    <row r="53" ht="15.75" customHeight="1">
      <c r="A53" s="87"/>
      <c r="B53" s="87"/>
      <c r="C53" s="87"/>
      <c r="D53" s="85">
        <f t="shared" si="3"/>
        <v>0</v>
      </c>
      <c r="E53" s="87"/>
      <c r="F53" s="94">
        <f t="shared" si="4"/>
        <v>0</v>
      </c>
      <c r="G53" s="95"/>
      <c r="H53" s="96"/>
      <c r="I53" s="71"/>
      <c r="J53" s="71"/>
      <c r="K53" s="71"/>
      <c r="L53" s="71"/>
      <c r="M53" s="71"/>
      <c r="N53" s="71"/>
      <c r="O53" s="71"/>
      <c r="P53" s="71"/>
      <c r="Q53" s="71"/>
      <c r="R53" s="71"/>
      <c r="S53" s="71"/>
      <c r="T53" s="71"/>
      <c r="U53" s="71"/>
      <c r="V53" s="71"/>
      <c r="W53" s="71"/>
      <c r="X53" s="71"/>
      <c r="Y53" s="71"/>
      <c r="Z53" s="71"/>
    </row>
    <row r="54" ht="15.75" customHeight="1">
      <c r="A54" s="87"/>
      <c r="B54" s="87"/>
      <c r="C54" s="87"/>
      <c r="D54" s="85">
        <f t="shared" si="3"/>
        <v>0</v>
      </c>
      <c r="E54" s="87"/>
      <c r="F54" s="94">
        <f t="shared" si="4"/>
        <v>0</v>
      </c>
      <c r="G54" s="95"/>
      <c r="H54" s="96"/>
      <c r="I54" s="71"/>
      <c r="J54" s="71"/>
      <c r="K54" s="71"/>
      <c r="L54" s="71"/>
      <c r="M54" s="71"/>
      <c r="N54" s="71"/>
      <c r="O54" s="71"/>
      <c r="P54" s="71"/>
      <c r="Q54" s="71"/>
      <c r="R54" s="71"/>
      <c r="S54" s="71"/>
      <c r="T54" s="71"/>
      <c r="U54" s="71"/>
      <c r="V54" s="71"/>
      <c r="W54" s="71"/>
      <c r="X54" s="71"/>
      <c r="Y54" s="71"/>
      <c r="Z54" s="71"/>
    </row>
    <row r="55" ht="15.75" customHeight="1">
      <c r="A55" s="87"/>
      <c r="B55" s="87"/>
      <c r="C55" s="87"/>
      <c r="D55" s="85">
        <f t="shared" si="3"/>
        <v>0</v>
      </c>
      <c r="E55" s="87"/>
      <c r="F55" s="94">
        <f t="shared" si="4"/>
        <v>0</v>
      </c>
      <c r="G55" s="95"/>
      <c r="H55" s="96"/>
      <c r="I55" s="71"/>
      <c r="J55" s="71"/>
      <c r="K55" s="71"/>
      <c r="L55" s="71"/>
      <c r="M55" s="71"/>
      <c r="N55" s="71"/>
      <c r="O55" s="71"/>
      <c r="P55" s="71"/>
      <c r="Q55" s="71"/>
      <c r="R55" s="71"/>
      <c r="S55" s="71"/>
      <c r="T55" s="71"/>
      <c r="U55" s="71"/>
      <c r="V55" s="71"/>
      <c r="W55" s="71"/>
      <c r="X55" s="71"/>
      <c r="Y55" s="71"/>
      <c r="Z55" s="71"/>
    </row>
    <row r="56" ht="15.75" customHeight="1">
      <c r="A56" s="87"/>
      <c r="B56" s="87"/>
      <c r="C56" s="87"/>
      <c r="D56" s="85">
        <f t="shared" si="3"/>
        <v>0</v>
      </c>
      <c r="E56" s="87"/>
      <c r="F56" s="94">
        <f t="shared" si="4"/>
        <v>0</v>
      </c>
      <c r="G56" s="95"/>
      <c r="H56" s="96"/>
      <c r="I56" s="71"/>
      <c r="J56" s="71"/>
      <c r="K56" s="71"/>
      <c r="L56" s="71"/>
      <c r="M56" s="71"/>
      <c r="N56" s="71"/>
      <c r="O56" s="71"/>
      <c r="P56" s="71"/>
      <c r="Q56" s="71"/>
      <c r="R56" s="71"/>
      <c r="S56" s="71"/>
      <c r="T56" s="71"/>
      <c r="U56" s="71"/>
      <c r="V56" s="71"/>
      <c r="W56" s="71"/>
      <c r="X56" s="71"/>
      <c r="Y56" s="71"/>
      <c r="Z56" s="71"/>
    </row>
    <row r="57" ht="15.75" customHeight="1">
      <c r="A57" s="87"/>
      <c r="B57" s="87"/>
      <c r="C57" s="87"/>
      <c r="D57" s="85">
        <f t="shared" si="3"/>
        <v>0</v>
      </c>
      <c r="E57" s="87"/>
      <c r="F57" s="94">
        <f t="shared" si="4"/>
        <v>0</v>
      </c>
      <c r="G57" s="95"/>
      <c r="H57" s="96"/>
      <c r="I57" s="71"/>
      <c r="J57" s="71"/>
      <c r="K57" s="71"/>
      <c r="L57" s="71"/>
      <c r="M57" s="71"/>
      <c r="N57" s="71"/>
      <c r="O57" s="71"/>
      <c r="P57" s="71"/>
      <c r="Q57" s="71"/>
      <c r="R57" s="71"/>
      <c r="S57" s="71"/>
      <c r="T57" s="71"/>
      <c r="U57" s="71"/>
      <c r="V57" s="71"/>
      <c r="W57" s="71"/>
      <c r="X57" s="71"/>
      <c r="Y57" s="71"/>
      <c r="Z57" s="71"/>
    </row>
    <row r="58" ht="15.75" customHeight="1">
      <c r="A58" s="87"/>
      <c r="B58" s="87"/>
      <c r="C58" s="87"/>
      <c r="D58" s="85">
        <f t="shared" si="3"/>
        <v>0</v>
      </c>
      <c r="E58" s="87"/>
      <c r="F58" s="94">
        <f t="shared" si="4"/>
        <v>0</v>
      </c>
      <c r="G58" s="95"/>
      <c r="H58" s="96"/>
      <c r="I58" s="71"/>
      <c r="J58" s="71"/>
      <c r="K58" s="71"/>
      <c r="L58" s="71"/>
      <c r="M58" s="71"/>
      <c r="N58" s="71"/>
      <c r="O58" s="71"/>
      <c r="P58" s="71"/>
      <c r="Q58" s="71"/>
      <c r="R58" s="71"/>
      <c r="S58" s="71"/>
      <c r="T58" s="71"/>
      <c r="U58" s="71"/>
      <c r="V58" s="71"/>
      <c r="W58" s="71"/>
      <c r="X58" s="71"/>
      <c r="Y58" s="71"/>
      <c r="Z58" s="71"/>
    </row>
    <row r="59" ht="15.75" customHeight="1">
      <c r="A59" s="87"/>
      <c r="B59" s="87"/>
      <c r="C59" s="87"/>
      <c r="D59" s="85">
        <f t="shared" si="3"/>
        <v>0</v>
      </c>
      <c r="E59" s="87"/>
      <c r="F59" s="94">
        <f t="shared" si="4"/>
        <v>0</v>
      </c>
      <c r="G59" s="95"/>
      <c r="H59" s="96"/>
      <c r="I59" s="71"/>
      <c r="J59" s="71"/>
      <c r="K59" s="71"/>
      <c r="L59" s="71"/>
      <c r="M59" s="71"/>
      <c r="N59" s="71"/>
      <c r="O59" s="71"/>
      <c r="P59" s="71"/>
      <c r="Q59" s="71"/>
      <c r="R59" s="71"/>
      <c r="S59" s="71"/>
      <c r="T59" s="71"/>
      <c r="U59" s="71"/>
      <c r="V59" s="71"/>
      <c r="W59" s="71"/>
      <c r="X59" s="71"/>
      <c r="Y59" s="71"/>
      <c r="Z59" s="71"/>
    </row>
    <row r="60" ht="15.75" customHeight="1">
      <c r="A60" s="87"/>
      <c r="B60" s="87"/>
      <c r="C60" s="87"/>
      <c r="D60" s="85">
        <f t="shared" si="3"/>
        <v>0</v>
      </c>
      <c r="E60" s="87"/>
      <c r="F60" s="94">
        <f t="shared" si="4"/>
        <v>0</v>
      </c>
      <c r="G60" s="95"/>
      <c r="H60" s="96"/>
      <c r="I60" s="71"/>
      <c r="J60" s="71"/>
      <c r="K60" s="71"/>
      <c r="L60" s="71"/>
      <c r="M60" s="71"/>
      <c r="N60" s="71"/>
      <c r="O60" s="71"/>
      <c r="P60" s="71"/>
      <c r="Q60" s="71"/>
      <c r="R60" s="71"/>
      <c r="S60" s="71"/>
      <c r="T60" s="71"/>
      <c r="U60" s="71"/>
      <c r="V60" s="71"/>
      <c r="W60" s="71"/>
      <c r="X60" s="71"/>
      <c r="Y60" s="71"/>
      <c r="Z60" s="71"/>
    </row>
    <row r="61" ht="15.75" customHeight="1">
      <c r="A61" s="87"/>
      <c r="B61" s="87"/>
      <c r="C61" s="87"/>
      <c r="D61" s="85">
        <f t="shared" si="3"/>
        <v>0</v>
      </c>
      <c r="E61" s="87"/>
      <c r="F61" s="94">
        <f t="shared" si="4"/>
        <v>0</v>
      </c>
      <c r="G61" s="95"/>
      <c r="H61" s="96"/>
      <c r="I61" s="71"/>
      <c r="J61" s="71"/>
      <c r="K61" s="71"/>
      <c r="L61" s="71"/>
      <c r="M61" s="71"/>
      <c r="N61" s="71"/>
      <c r="O61" s="71"/>
      <c r="P61" s="71"/>
      <c r="Q61" s="71"/>
      <c r="R61" s="71"/>
      <c r="S61" s="71"/>
      <c r="T61" s="71"/>
      <c r="U61" s="71"/>
      <c r="V61" s="71"/>
      <c r="W61" s="71"/>
      <c r="X61" s="71"/>
      <c r="Y61" s="71"/>
      <c r="Z61" s="71"/>
    </row>
    <row r="62" ht="15.75" customHeight="1">
      <c r="A62" s="87"/>
      <c r="B62" s="87"/>
      <c r="C62" s="87"/>
      <c r="D62" s="85">
        <f t="shared" si="3"/>
        <v>0</v>
      </c>
      <c r="E62" s="87"/>
      <c r="F62" s="94">
        <f t="shared" si="4"/>
        <v>0</v>
      </c>
      <c r="G62" s="95"/>
      <c r="H62" s="96"/>
      <c r="I62" s="71"/>
      <c r="J62" s="71"/>
      <c r="K62" s="71"/>
      <c r="L62" s="71"/>
      <c r="M62" s="71"/>
      <c r="N62" s="71"/>
      <c r="O62" s="71"/>
      <c r="P62" s="71"/>
      <c r="Q62" s="71"/>
      <c r="R62" s="71"/>
      <c r="S62" s="71"/>
      <c r="T62" s="71"/>
      <c r="U62" s="71"/>
      <c r="V62" s="71"/>
      <c r="W62" s="71"/>
      <c r="X62" s="71"/>
      <c r="Y62" s="71"/>
      <c r="Z62" s="71"/>
    </row>
    <row r="63" ht="15.75" customHeight="1">
      <c r="A63" s="87"/>
      <c r="B63" s="87"/>
      <c r="C63" s="87"/>
      <c r="D63" s="85">
        <f t="shared" si="3"/>
        <v>0</v>
      </c>
      <c r="E63" s="87"/>
      <c r="F63" s="94">
        <f t="shared" si="4"/>
        <v>0</v>
      </c>
      <c r="G63" s="95"/>
      <c r="H63" s="96"/>
      <c r="I63" s="71"/>
      <c r="J63" s="71"/>
      <c r="K63" s="71"/>
      <c r="L63" s="71"/>
      <c r="M63" s="71"/>
      <c r="N63" s="71"/>
      <c r="O63" s="71"/>
      <c r="P63" s="71"/>
      <c r="Q63" s="71"/>
      <c r="R63" s="71"/>
      <c r="S63" s="71"/>
      <c r="T63" s="71"/>
      <c r="U63" s="71"/>
      <c r="V63" s="71"/>
      <c r="W63" s="71"/>
      <c r="X63" s="71"/>
      <c r="Y63" s="71"/>
      <c r="Z63" s="71"/>
    </row>
    <row r="64" ht="15.75" customHeight="1">
      <c r="A64" s="87"/>
      <c r="B64" s="87"/>
      <c r="C64" s="87"/>
      <c r="D64" s="85">
        <f t="shared" si="3"/>
        <v>0</v>
      </c>
      <c r="E64" s="87"/>
      <c r="F64" s="94">
        <f t="shared" si="4"/>
        <v>0</v>
      </c>
      <c r="G64" s="95"/>
      <c r="H64" s="96"/>
      <c r="I64" s="71"/>
      <c r="J64" s="71"/>
      <c r="K64" s="71"/>
      <c r="L64" s="71"/>
      <c r="M64" s="71"/>
      <c r="N64" s="71"/>
      <c r="O64" s="71"/>
      <c r="P64" s="71"/>
      <c r="Q64" s="71"/>
      <c r="R64" s="71"/>
      <c r="S64" s="71"/>
      <c r="T64" s="71"/>
      <c r="U64" s="71"/>
      <c r="V64" s="71"/>
      <c r="W64" s="71"/>
      <c r="X64" s="71"/>
      <c r="Y64" s="71"/>
      <c r="Z64" s="71"/>
    </row>
    <row r="65" ht="15.75" customHeight="1">
      <c r="A65" s="87"/>
      <c r="B65" s="87"/>
      <c r="C65" s="87"/>
      <c r="D65" s="85">
        <f t="shared" si="3"/>
        <v>0</v>
      </c>
      <c r="E65" s="87"/>
      <c r="F65" s="94">
        <f t="shared" si="4"/>
        <v>0</v>
      </c>
      <c r="G65" s="95"/>
      <c r="H65" s="96"/>
      <c r="I65" s="71"/>
      <c r="J65" s="71"/>
      <c r="K65" s="71"/>
      <c r="L65" s="71"/>
      <c r="M65" s="71"/>
      <c r="N65" s="71"/>
      <c r="O65" s="71"/>
      <c r="P65" s="71"/>
      <c r="Q65" s="71"/>
      <c r="R65" s="71"/>
      <c r="S65" s="71"/>
      <c r="T65" s="71"/>
      <c r="U65" s="71"/>
      <c r="V65" s="71"/>
      <c r="W65" s="71"/>
      <c r="X65" s="71"/>
      <c r="Y65" s="71"/>
      <c r="Z65" s="71"/>
    </row>
    <row r="66" ht="15.75" customHeight="1">
      <c r="A66" s="88" t="s">
        <v>13</v>
      </c>
      <c r="B66" s="8"/>
      <c r="C66" s="8"/>
      <c r="D66" s="8"/>
      <c r="E66" s="64"/>
      <c r="F66" s="89">
        <f>SUM(F32:F65)</f>
        <v>0</v>
      </c>
      <c r="G66" s="92"/>
      <c r="H66" s="71"/>
      <c r="I66" s="71"/>
      <c r="J66" s="71"/>
      <c r="K66" s="71"/>
      <c r="L66" s="71"/>
      <c r="M66" s="71"/>
      <c r="N66" s="71"/>
      <c r="O66" s="71"/>
      <c r="P66" s="71"/>
      <c r="Q66" s="71"/>
      <c r="R66" s="71"/>
      <c r="S66" s="71"/>
      <c r="T66" s="71"/>
      <c r="U66" s="71"/>
      <c r="V66" s="71"/>
      <c r="W66" s="71"/>
      <c r="X66" s="71"/>
      <c r="Y66" s="71"/>
      <c r="Z66" s="71"/>
    </row>
    <row r="67"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15.75" customHeight="1">
      <c r="A68" s="72" t="s">
        <v>54</v>
      </c>
      <c r="B68" s="14"/>
      <c r="C68" s="14"/>
      <c r="D68" s="14"/>
      <c r="E68" s="14"/>
      <c r="F68" s="73"/>
      <c r="G68" s="71"/>
      <c r="H68" s="71"/>
      <c r="I68" s="71"/>
      <c r="J68" s="71"/>
      <c r="K68" s="71"/>
      <c r="L68" s="71"/>
      <c r="M68" s="71"/>
      <c r="N68" s="71"/>
      <c r="O68" s="71"/>
      <c r="P68" s="71"/>
      <c r="Q68" s="71"/>
      <c r="R68" s="71"/>
      <c r="S68" s="71"/>
      <c r="T68" s="71"/>
      <c r="U68" s="71"/>
      <c r="V68" s="71"/>
      <c r="W68" s="71"/>
      <c r="X68" s="71"/>
      <c r="Y68" s="71"/>
      <c r="Z68" s="71"/>
    </row>
    <row r="69" ht="15.75" customHeight="1">
      <c r="A69" s="74"/>
      <c r="B69" s="75"/>
      <c r="C69" s="75"/>
      <c r="D69" s="75"/>
      <c r="E69" s="75"/>
      <c r="F69" s="75"/>
      <c r="G69" s="71"/>
      <c r="H69" s="71"/>
      <c r="I69" s="71"/>
      <c r="J69" s="71"/>
      <c r="K69" s="71"/>
      <c r="L69" s="71"/>
      <c r="M69" s="71"/>
      <c r="N69" s="71"/>
      <c r="O69" s="71"/>
      <c r="P69" s="71"/>
      <c r="Q69" s="71"/>
      <c r="R69" s="71"/>
      <c r="S69" s="71"/>
      <c r="T69" s="71"/>
      <c r="U69" s="71"/>
      <c r="V69" s="71"/>
      <c r="W69" s="71"/>
      <c r="X69" s="71"/>
      <c r="Y69" s="71"/>
      <c r="Z69" s="71"/>
    </row>
    <row r="70" ht="15.75" customHeight="1">
      <c r="A70" s="77" t="s">
        <v>55</v>
      </c>
      <c r="B70" s="77" t="s">
        <v>56</v>
      </c>
      <c r="C70" s="77" t="s">
        <v>57</v>
      </c>
      <c r="D70" s="77" t="s">
        <v>52</v>
      </c>
      <c r="E70" s="77" t="s">
        <v>53</v>
      </c>
      <c r="F70" s="77" t="s">
        <v>28</v>
      </c>
      <c r="G70" s="71"/>
      <c r="H70" s="71"/>
      <c r="I70" s="71"/>
      <c r="J70" s="71"/>
      <c r="K70" s="71"/>
      <c r="L70" s="71"/>
      <c r="M70" s="71"/>
      <c r="N70" s="71"/>
      <c r="O70" s="71"/>
      <c r="P70" s="71"/>
      <c r="Q70" s="71"/>
      <c r="R70" s="71"/>
      <c r="S70" s="71"/>
      <c r="T70" s="71"/>
      <c r="U70" s="71"/>
      <c r="V70" s="71"/>
      <c r="W70" s="71"/>
      <c r="X70" s="71"/>
      <c r="Y70" s="71"/>
      <c r="Z70" s="71"/>
    </row>
    <row r="71" ht="15.75" customHeight="1">
      <c r="A71" s="80"/>
      <c r="B71" s="80"/>
      <c r="C71" s="80"/>
      <c r="D71" s="80"/>
      <c r="E71" s="80"/>
      <c r="F71" s="80"/>
      <c r="G71" s="71"/>
      <c r="H71" s="71"/>
      <c r="I71" s="71"/>
      <c r="J71" s="71"/>
      <c r="K71" s="71"/>
      <c r="L71" s="71"/>
      <c r="M71" s="71"/>
      <c r="N71" s="71"/>
      <c r="O71" s="71"/>
      <c r="P71" s="71"/>
      <c r="Q71" s="71"/>
      <c r="R71" s="71"/>
      <c r="S71" s="71"/>
      <c r="T71" s="71"/>
      <c r="U71" s="71"/>
      <c r="V71" s="71"/>
      <c r="W71" s="71"/>
      <c r="X71" s="71"/>
      <c r="Y71" s="71"/>
      <c r="Z71" s="71"/>
    </row>
    <row r="72" ht="15.75" customHeight="1">
      <c r="A72" s="82"/>
      <c r="B72" s="82"/>
      <c r="C72" s="93"/>
      <c r="D72" s="93"/>
      <c r="E72" s="82"/>
      <c r="F72" s="93"/>
      <c r="G72" s="71"/>
      <c r="H72" s="71"/>
      <c r="I72" s="71"/>
      <c r="J72" s="71"/>
      <c r="K72" s="71"/>
      <c r="L72" s="71"/>
      <c r="M72" s="71"/>
      <c r="N72" s="71"/>
      <c r="O72" s="71"/>
      <c r="P72" s="71"/>
      <c r="Q72" s="71"/>
      <c r="R72" s="71"/>
      <c r="S72" s="71"/>
      <c r="T72" s="71"/>
      <c r="U72" s="71"/>
      <c r="V72" s="71"/>
      <c r="W72" s="71"/>
      <c r="X72" s="71"/>
      <c r="Y72" s="71"/>
      <c r="Z72" s="71"/>
    </row>
    <row r="73" ht="15.75" customHeight="1">
      <c r="A73" s="84"/>
      <c r="B73" s="84"/>
      <c r="C73" s="84"/>
      <c r="D73" s="85">
        <f t="shared" ref="D73:D82" si="5">(C73)/12</f>
        <v>0</v>
      </c>
      <c r="E73" s="84"/>
      <c r="F73" s="94">
        <f t="shared" ref="F73:F82" si="6">D73*E73</f>
        <v>0</v>
      </c>
      <c r="G73" s="71"/>
      <c r="H73" s="71"/>
      <c r="I73" s="71"/>
      <c r="J73" s="71"/>
      <c r="K73" s="71"/>
      <c r="L73" s="71"/>
      <c r="M73" s="71"/>
      <c r="N73" s="71"/>
      <c r="O73" s="71"/>
      <c r="P73" s="71"/>
      <c r="Q73" s="71"/>
      <c r="R73" s="71"/>
      <c r="S73" s="71"/>
      <c r="T73" s="71"/>
      <c r="U73" s="71"/>
      <c r="V73" s="71"/>
      <c r="W73" s="71"/>
      <c r="X73" s="71"/>
      <c r="Y73" s="71"/>
      <c r="Z73" s="71"/>
    </row>
    <row r="74" ht="15.75" customHeight="1">
      <c r="A74" s="87"/>
      <c r="B74" s="87"/>
      <c r="C74" s="87"/>
      <c r="D74" s="85">
        <f t="shared" si="5"/>
        <v>0</v>
      </c>
      <c r="E74" s="87"/>
      <c r="F74" s="94">
        <f t="shared" si="6"/>
        <v>0</v>
      </c>
      <c r="G74" s="71"/>
      <c r="H74" s="71"/>
      <c r="I74" s="71"/>
      <c r="J74" s="71"/>
      <c r="K74" s="71"/>
      <c r="L74" s="71"/>
      <c r="M74" s="71"/>
      <c r="N74" s="71"/>
      <c r="O74" s="71"/>
      <c r="P74" s="71"/>
      <c r="Q74" s="71"/>
      <c r="R74" s="71"/>
      <c r="S74" s="71"/>
      <c r="T74" s="71"/>
      <c r="U74" s="71"/>
      <c r="V74" s="71"/>
      <c r="W74" s="71"/>
      <c r="X74" s="71"/>
      <c r="Y74" s="71"/>
      <c r="Z74" s="71"/>
    </row>
    <row r="75" ht="15.75" customHeight="1">
      <c r="A75" s="87"/>
      <c r="B75" s="87"/>
      <c r="C75" s="87"/>
      <c r="D75" s="85">
        <f t="shared" si="5"/>
        <v>0</v>
      </c>
      <c r="E75" s="87"/>
      <c r="F75" s="94">
        <f t="shared" si="6"/>
        <v>0</v>
      </c>
      <c r="G75" s="71"/>
      <c r="H75" s="71"/>
      <c r="I75" s="71"/>
      <c r="J75" s="71"/>
      <c r="K75" s="71"/>
      <c r="L75" s="71"/>
      <c r="M75" s="71"/>
      <c r="N75" s="71"/>
      <c r="O75" s="71"/>
      <c r="P75" s="71"/>
      <c r="Q75" s="71"/>
      <c r="R75" s="71"/>
      <c r="S75" s="71"/>
      <c r="T75" s="71"/>
      <c r="U75" s="71"/>
      <c r="V75" s="71"/>
      <c r="W75" s="71"/>
      <c r="X75" s="71"/>
      <c r="Y75" s="71"/>
      <c r="Z75" s="71"/>
    </row>
    <row r="76" ht="15.75" customHeight="1">
      <c r="A76" s="87"/>
      <c r="B76" s="87"/>
      <c r="C76" s="87"/>
      <c r="D76" s="85">
        <f t="shared" si="5"/>
        <v>0</v>
      </c>
      <c r="E76" s="87"/>
      <c r="F76" s="94">
        <f t="shared" si="6"/>
        <v>0</v>
      </c>
      <c r="G76" s="71"/>
      <c r="H76" s="71"/>
      <c r="I76" s="71"/>
      <c r="J76" s="71"/>
      <c r="K76" s="71"/>
      <c r="L76" s="71"/>
      <c r="M76" s="71"/>
      <c r="N76" s="71"/>
      <c r="O76" s="71"/>
      <c r="P76" s="71"/>
      <c r="Q76" s="71"/>
      <c r="R76" s="71"/>
      <c r="S76" s="71"/>
      <c r="T76" s="71"/>
      <c r="U76" s="71"/>
      <c r="V76" s="71"/>
      <c r="W76" s="71"/>
      <c r="X76" s="71"/>
      <c r="Y76" s="71"/>
      <c r="Z76" s="71"/>
    </row>
    <row r="77" ht="15.75" customHeight="1">
      <c r="A77" s="87"/>
      <c r="B77" s="87"/>
      <c r="C77" s="87"/>
      <c r="D77" s="85">
        <f t="shared" si="5"/>
        <v>0</v>
      </c>
      <c r="E77" s="87"/>
      <c r="F77" s="94">
        <f t="shared" si="6"/>
        <v>0</v>
      </c>
      <c r="G77" s="71"/>
      <c r="H77" s="71"/>
      <c r="I77" s="71"/>
      <c r="J77" s="71"/>
      <c r="K77" s="71"/>
      <c r="L77" s="71"/>
      <c r="M77" s="71"/>
      <c r="N77" s="71"/>
      <c r="O77" s="71"/>
      <c r="P77" s="71"/>
      <c r="Q77" s="71"/>
      <c r="R77" s="71"/>
      <c r="S77" s="71"/>
      <c r="T77" s="71"/>
      <c r="U77" s="71"/>
      <c r="V77" s="71"/>
      <c r="W77" s="71"/>
      <c r="X77" s="71"/>
      <c r="Y77" s="71"/>
      <c r="Z77" s="71"/>
    </row>
    <row r="78" ht="15.75" customHeight="1">
      <c r="A78" s="87"/>
      <c r="B78" s="87"/>
      <c r="C78" s="87"/>
      <c r="D78" s="85">
        <f t="shared" si="5"/>
        <v>0</v>
      </c>
      <c r="E78" s="87"/>
      <c r="F78" s="94">
        <f t="shared" si="6"/>
        <v>0</v>
      </c>
      <c r="G78" s="71"/>
      <c r="H78" s="71"/>
      <c r="I78" s="71"/>
      <c r="J78" s="71"/>
      <c r="K78" s="71"/>
      <c r="L78" s="71"/>
      <c r="M78" s="71"/>
      <c r="N78" s="71"/>
      <c r="O78" s="71"/>
      <c r="P78" s="71"/>
      <c r="Q78" s="71"/>
      <c r="R78" s="71"/>
      <c r="S78" s="71"/>
      <c r="T78" s="71"/>
      <c r="U78" s="71"/>
      <c r="V78" s="71"/>
      <c r="W78" s="71"/>
      <c r="X78" s="71"/>
      <c r="Y78" s="71"/>
      <c r="Z78" s="71"/>
    </row>
    <row r="79" ht="15.75" customHeight="1">
      <c r="A79" s="87"/>
      <c r="B79" s="87"/>
      <c r="C79" s="87"/>
      <c r="D79" s="85">
        <f t="shared" si="5"/>
        <v>0</v>
      </c>
      <c r="E79" s="87"/>
      <c r="F79" s="94">
        <f t="shared" si="6"/>
        <v>0</v>
      </c>
      <c r="G79" s="71"/>
      <c r="H79" s="71"/>
      <c r="I79" s="71"/>
      <c r="J79" s="71"/>
      <c r="K79" s="71"/>
      <c r="L79" s="71"/>
      <c r="M79" s="71"/>
      <c r="N79" s="71"/>
      <c r="O79" s="71"/>
      <c r="P79" s="71"/>
      <c r="Q79" s="71"/>
      <c r="R79" s="71"/>
      <c r="S79" s="71"/>
      <c r="T79" s="71"/>
      <c r="U79" s="71"/>
      <c r="V79" s="71"/>
      <c r="W79" s="71"/>
      <c r="X79" s="71"/>
      <c r="Y79" s="71"/>
      <c r="Z79" s="71"/>
    </row>
    <row r="80" ht="15.75" customHeight="1">
      <c r="A80" s="87"/>
      <c r="B80" s="87"/>
      <c r="C80" s="87"/>
      <c r="D80" s="85">
        <f t="shared" si="5"/>
        <v>0</v>
      </c>
      <c r="E80" s="87"/>
      <c r="F80" s="94">
        <f t="shared" si="6"/>
        <v>0</v>
      </c>
      <c r="G80" s="71"/>
      <c r="H80" s="71"/>
      <c r="I80" s="71"/>
      <c r="J80" s="71"/>
      <c r="K80" s="71"/>
      <c r="L80" s="71"/>
      <c r="M80" s="71"/>
      <c r="N80" s="71"/>
      <c r="O80" s="71"/>
      <c r="P80" s="71"/>
      <c r="Q80" s="71"/>
      <c r="R80" s="71"/>
      <c r="S80" s="71"/>
      <c r="T80" s="71"/>
      <c r="U80" s="71"/>
      <c r="V80" s="71"/>
      <c r="W80" s="71"/>
      <c r="X80" s="71"/>
      <c r="Y80" s="71"/>
      <c r="Z80" s="71"/>
    </row>
    <row r="81" ht="15.75" customHeight="1">
      <c r="A81" s="87"/>
      <c r="B81" s="87"/>
      <c r="C81" s="87"/>
      <c r="D81" s="85">
        <f t="shared" si="5"/>
        <v>0</v>
      </c>
      <c r="E81" s="87"/>
      <c r="F81" s="94">
        <f t="shared" si="6"/>
        <v>0</v>
      </c>
      <c r="G81" s="71"/>
      <c r="H81" s="71"/>
      <c r="I81" s="71"/>
      <c r="J81" s="71"/>
      <c r="K81" s="71"/>
      <c r="L81" s="71"/>
      <c r="M81" s="71"/>
      <c r="N81" s="71"/>
      <c r="O81" s="71"/>
      <c r="P81" s="71"/>
      <c r="Q81" s="71"/>
      <c r="R81" s="71"/>
      <c r="S81" s="71"/>
      <c r="T81" s="71"/>
      <c r="U81" s="71"/>
      <c r="V81" s="71"/>
      <c r="W81" s="71"/>
      <c r="X81" s="71"/>
      <c r="Y81" s="71"/>
      <c r="Z81" s="71"/>
    </row>
    <row r="82" ht="15.75" customHeight="1">
      <c r="A82" s="87"/>
      <c r="B82" s="87"/>
      <c r="C82" s="87"/>
      <c r="D82" s="85">
        <f t="shared" si="5"/>
        <v>0</v>
      </c>
      <c r="E82" s="87"/>
      <c r="F82" s="94">
        <f t="shared" si="6"/>
        <v>0</v>
      </c>
      <c r="G82" s="71"/>
      <c r="H82" s="71"/>
      <c r="I82" s="71"/>
      <c r="J82" s="71"/>
      <c r="K82" s="71"/>
      <c r="L82" s="71"/>
      <c r="M82" s="71"/>
      <c r="N82" s="71"/>
      <c r="O82" s="71"/>
      <c r="P82" s="71"/>
      <c r="Q82" s="71"/>
      <c r="R82" s="71"/>
      <c r="S82" s="71"/>
      <c r="T82" s="71"/>
      <c r="U82" s="71"/>
      <c r="V82" s="71"/>
      <c r="W82" s="71"/>
      <c r="X82" s="71"/>
      <c r="Y82" s="71"/>
      <c r="Z82" s="71"/>
    </row>
    <row r="83" ht="15.75" customHeight="1">
      <c r="A83" s="88" t="s">
        <v>13</v>
      </c>
      <c r="B83" s="8"/>
      <c r="C83" s="8"/>
      <c r="D83" s="8"/>
      <c r="E83" s="64"/>
      <c r="F83" s="89">
        <f>SUM(F73:F82)</f>
        <v>0</v>
      </c>
      <c r="G83" s="71"/>
      <c r="H83" s="71"/>
      <c r="I83" s="71"/>
      <c r="J83" s="71"/>
      <c r="K83" s="71"/>
      <c r="L83" s="71"/>
      <c r="M83" s="71"/>
      <c r="N83" s="71"/>
      <c r="O83" s="71"/>
      <c r="P83" s="71"/>
      <c r="Q83" s="71"/>
      <c r="R83" s="71"/>
      <c r="S83" s="71"/>
      <c r="T83" s="71"/>
      <c r="U83" s="71"/>
      <c r="V83" s="71"/>
      <c r="W83" s="71"/>
      <c r="X83" s="71"/>
      <c r="Y83" s="71"/>
      <c r="Z83" s="71"/>
    </row>
    <row r="84"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15.75" customHeight="1">
      <c r="A86" s="72" t="s">
        <v>58</v>
      </c>
      <c r="B86" s="14"/>
      <c r="C86" s="14"/>
      <c r="D86" s="73"/>
      <c r="E86" s="90"/>
      <c r="F86" s="90"/>
      <c r="G86" s="90"/>
      <c r="H86" s="90"/>
      <c r="I86" s="71"/>
      <c r="J86" s="71"/>
      <c r="K86" s="71"/>
      <c r="L86" s="71"/>
      <c r="M86" s="71"/>
      <c r="N86" s="71"/>
      <c r="O86" s="71"/>
      <c r="P86" s="71"/>
      <c r="Q86" s="71"/>
      <c r="R86" s="71"/>
      <c r="S86" s="71"/>
      <c r="T86" s="71"/>
      <c r="U86" s="71"/>
      <c r="V86" s="71"/>
      <c r="W86" s="71"/>
      <c r="X86" s="71"/>
      <c r="Y86" s="71"/>
      <c r="Z86" s="71"/>
    </row>
    <row r="87" ht="15.75" customHeight="1">
      <c r="A87" s="74"/>
      <c r="B87" s="75"/>
      <c r="C87" s="75"/>
      <c r="D87" s="75"/>
      <c r="E87" s="75"/>
      <c r="F87" s="75"/>
      <c r="G87" s="75"/>
      <c r="H87" s="76"/>
      <c r="I87" s="71"/>
      <c r="J87" s="71"/>
      <c r="K87" s="71"/>
      <c r="L87" s="71"/>
      <c r="M87" s="71"/>
      <c r="N87" s="71"/>
      <c r="O87" s="71"/>
      <c r="P87" s="71"/>
      <c r="Q87" s="71"/>
      <c r="R87" s="71"/>
      <c r="S87" s="71"/>
      <c r="T87" s="71"/>
      <c r="U87" s="71"/>
      <c r="V87" s="71"/>
      <c r="W87" s="71"/>
      <c r="X87" s="71"/>
      <c r="Y87" s="71"/>
      <c r="Z87" s="71"/>
    </row>
    <row r="88" ht="25.5" customHeight="1">
      <c r="A88" s="97" t="s">
        <v>59</v>
      </c>
      <c r="B88" s="8"/>
      <c r="C88" s="64"/>
      <c r="D88" s="94">
        <f>H25</f>
        <v>0</v>
      </c>
      <c r="E88" s="95"/>
      <c r="F88" s="96"/>
      <c r="G88" s="71"/>
      <c r="H88" s="71"/>
      <c r="I88" s="71"/>
      <c r="J88" s="71"/>
      <c r="K88" s="71"/>
      <c r="L88" s="71"/>
      <c r="M88" s="71"/>
      <c r="N88" s="71"/>
      <c r="O88" s="71"/>
      <c r="P88" s="71"/>
      <c r="Q88" s="71"/>
      <c r="R88" s="71"/>
      <c r="S88" s="71"/>
      <c r="T88" s="71"/>
      <c r="U88" s="71"/>
      <c r="V88" s="71"/>
      <c r="W88" s="71"/>
      <c r="X88" s="71"/>
      <c r="Y88" s="71"/>
      <c r="Z88" s="71"/>
    </row>
    <row r="89" ht="25.5" customHeight="1">
      <c r="A89" s="97" t="s">
        <v>60</v>
      </c>
      <c r="B89" s="8"/>
      <c r="C89" s="64"/>
      <c r="D89" s="94">
        <f>F83</f>
        <v>0</v>
      </c>
      <c r="E89" s="95"/>
      <c r="F89" s="96"/>
      <c r="G89" s="71"/>
      <c r="H89" s="71"/>
      <c r="I89" s="71"/>
      <c r="J89" s="71"/>
      <c r="K89" s="71"/>
      <c r="L89" s="71"/>
      <c r="M89" s="71"/>
      <c r="N89" s="71"/>
      <c r="O89" s="71"/>
      <c r="P89" s="71"/>
      <c r="Q89" s="71"/>
      <c r="R89" s="71"/>
      <c r="S89" s="71"/>
      <c r="T89" s="71"/>
      <c r="U89" s="71"/>
      <c r="V89" s="71"/>
      <c r="W89" s="71"/>
      <c r="X89" s="71"/>
      <c r="Y89" s="71"/>
      <c r="Z89" s="71"/>
    </row>
    <row r="90" ht="15.75" customHeight="1">
      <c r="A90" s="97" t="s">
        <v>61</v>
      </c>
      <c r="B90" s="8"/>
      <c r="C90" s="64"/>
      <c r="D90" s="94">
        <f>F66</f>
        <v>0</v>
      </c>
      <c r="E90" s="95"/>
      <c r="F90" s="96"/>
      <c r="G90" s="71"/>
      <c r="H90" s="71"/>
      <c r="I90" s="71"/>
      <c r="J90" s="71"/>
      <c r="K90" s="71"/>
      <c r="L90" s="71"/>
      <c r="M90" s="71"/>
      <c r="N90" s="71"/>
      <c r="O90" s="71"/>
      <c r="P90" s="71"/>
      <c r="Q90" s="71"/>
      <c r="R90" s="71"/>
      <c r="S90" s="71"/>
      <c r="T90" s="71"/>
      <c r="U90" s="71"/>
      <c r="V90" s="71"/>
      <c r="W90" s="71"/>
      <c r="X90" s="71"/>
      <c r="Y90" s="71"/>
      <c r="Z90" s="71"/>
    </row>
    <row r="91" ht="15.75" customHeight="1">
      <c r="A91" s="98" t="s">
        <v>62</v>
      </c>
      <c r="B91" s="8"/>
      <c r="C91" s="64"/>
      <c r="D91" s="99">
        <f>SUM(D88:D90)</f>
        <v>0</v>
      </c>
      <c r="E91" s="95"/>
      <c r="F91" s="96"/>
      <c r="G91" s="71"/>
      <c r="H91" s="71"/>
      <c r="I91" s="71"/>
      <c r="J91" s="71"/>
      <c r="K91" s="71"/>
      <c r="L91" s="71"/>
      <c r="M91" s="71"/>
      <c r="N91" s="71"/>
      <c r="O91" s="71"/>
      <c r="P91" s="71"/>
      <c r="Q91" s="71"/>
      <c r="R91" s="71"/>
      <c r="S91" s="71"/>
      <c r="T91" s="71"/>
      <c r="U91" s="71"/>
      <c r="V91" s="71"/>
      <c r="W91" s="71"/>
      <c r="X91" s="71"/>
      <c r="Y91" s="71"/>
      <c r="Z91" s="71"/>
    </row>
    <row r="92"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15.0" hidden="1"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15.0" hidden="1"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15.0" hidden="1"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15.0" hidden="1"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15.75" hidden="1"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15.75" hidden="1"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15.75" hidden="1"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15.75" hidden="1"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15.75" hidden="1"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15.75" hidden="1"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15.75" hidden="1"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15.75" hidden="1"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15.75" hidden="1"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15.75" hidden="1"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15.75" hidden="1"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15.75" hidden="1"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15.75" hidden="1"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15.75" hidden="1"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15.75" hidden="1"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15.75" hidden="1"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15.75" hidden="1"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15.75" hidden="1"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15.75" hidden="1"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34">
    <mergeCell ref="A2:H2"/>
    <mergeCell ref="A3:H3"/>
    <mergeCell ref="A5:A7"/>
    <mergeCell ref="B5:B7"/>
    <mergeCell ref="C5:C7"/>
    <mergeCell ref="D5:D7"/>
    <mergeCell ref="E5:E7"/>
    <mergeCell ref="H5:H7"/>
    <mergeCell ref="F29:F31"/>
    <mergeCell ref="G29:G31"/>
    <mergeCell ref="H29:H31"/>
    <mergeCell ref="F5:F7"/>
    <mergeCell ref="G5:G7"/>
    <mergeCell ref="A25:G25"/>
    <mergeCell ref="A27:F27"/>
    <mergeCell ref="A29:A31"/>
    <mergeCell ref="B29:B31"/>
    <mergeCell ref="C29:C31"/>
    <mergeCell ref="D70:D72"/>
    <mergeCell ref="E70:E72"/>
    <mergeCell ref="A83:E83"/>
    <mergeCell ref="A86:D86"/>
    <mergeCell ref="A88:C88"/>
    <mergeCell ref="A89:C89"/>
    <mergeCell ref="A90:C90"/>
    <mergeCell ref="A91:C91"/>
    <mergeCell ref="D29:D31"/>
    <mergeCell ref="E29:E31"/>
    <mergeCell ref="A66:E66"/>
    <mergeCell ref="A68:F68"/>
    <mergeCell ref="A70:A72"/>
    <mergeCell ref="B70:B72"/>
    <mergeCell ref="C70:C72"/>
    <mergeCell ref="F70:F72"/>
  </mergeCells>
  <printOptions/>
  <pageMargins bottom="0.75" footer="0.0" header="0.0" left="0.7" right="0.7" top="0.75"/>
  <pageSetup scale="47"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1.43"/>
    <col customWidth="1" min="2" max="2" width="56.86"/>
    <col customWidth="1" min="3" max="3" width="36.0"/>
    <col customWidth="1" min="4" max="4" width="29.86"/>
    <col customWidth="1" min="5" max="5" width="11.43"/>
    <col customWidth="1" hidden="1" min="6" max="6" width="10.71"/>
    <col customWidth="1" min="7" max="26" width="10.71"/>
  </cols>
  <sheetData>
    <row r="1">
      <c r="A1" s="3"/>
      <c r="B1" s="3"/>
      <c r="C1" s="3"/>
      <c r="D1" s="3"/>
      <c r="E1" s="3"/>
      <c r="F1" s="3"/>
      <c r="G1" s="3"/>
      <c r="H1" s="3"/>
      <c r="I1" s="3"/>
      <c r="J1" s="3"/>
      <c r="K1" s="3"/>
      <c r="L1" s="3"/>
      <c r="M1" s="3"/>
      <c r="N1" s="3"/>
      <c r="O1" s="3"/>
      <c r="P1" s="3"/>
      <c r="Q1" s="3"/>
      <c r="R1" s="3"/>
      <c r="S1" s="3"/>
      <c r="T1" s="3"/>
      <c r="U1" s="3"/>
      <c r="V1" s="3"/>
      <c r="W1" s="3"/>
      <c r="X1" s="3"/>
      <c r="Y1" s="3"/>
      <c r="Z1" s="3"/>
    </row>
    <row r="2" ht="15.0" customHeight="1">
      <c r="A2" s="3"/>
      <c r="B2" s="100" t="s">
        <v>31</v>
      </c>
      <c r="C2" s="101" t="s">
        <v>63</v>
      </c>
      <c r="D2" s="102" t="s">
        <v>64</v>
      </c>
      <c r="E2" s="3"/>
      <c r="F2" s="3"/>
      <c r="G2" s="3"/>
      <c r="H2" s="3"/>
      <c r="I2" s="3"/>
      <c r="J2" s="3"/>
      <c r="K2" s="3"/>
      <c r="L2" s="3"/>
      <c r="M2" s="3"/>
      <c r="N2" s="3"/>
      <c r="O2" s="3"/>
      <c r="P2" s="3"/>
      <c r="Q2" s="3"/>
      <c r="R2" s="3"/>
      <c r="S2" s="3"/>
      <c r="T2" s="3"/>
      <c r="U2" s="3"/>
      <c r="V2" s="3"/>
      <c r="W2" s="3"/>
      <c r="X2" s="3"/>
      <c r="Y2" s="3"/>
      <c r="Z2" s="3"/>
    </row>
    <row r="3" ht="15.0" customHeight="1">
      <c r="A3" s="3"/>
      <c r="B3" s="103"/>
      <c r="C3" s="82"/>
      <c r="D3" s="104"/>
      <c r="E3" s="3"/>
      <c r="F3" s="3"/>
      <c r="G3" s="3"/>
      <c r="H3" s="3"/>
      <c r="I3" s="3"/>
      <c r="J3" s="3"/>
      <c r="K3" s="3"/>
      <c r="L3" s="3"/>
      <c r="M3" s="3"/>
      <c r="N3" s="3"/>
      <c r="O3" s="3"/>
      <c r="P3" s="3"/>
      <c r="Q3" s="3"/>
      <c r="R3" s="3"/>
      <c r="S3" s="3"/>
      <c r="T3" s="3"/>
      <c r="U3" s="3"/>
      <c r="V3" s="3"/>
      <c r="W3" s="3"/>
      <c r="X3" s="3"/>
      <c r="Y3" s="3"/>
      <c r="Z3" s="3"/>
    </row>
    <row r="4">
      <c r="A4" s="3"/>
      <c r="B4" s="105" t="str">
        <f>'RECURSOS SOLICITADOS'!B88:D88</f>
        <v>MONITORES</v>
      </c>
      <c r="C4" s="106">
        <f>'RECURSOS SOLICITADOS'!E88</f>
        <v>0</v>
      </c>
      <c r="D4" s="107"/>
      <c r="E4" s="3"/>
      <c r="F4" s="3"/>
      <c r="G4" s="3"/>
      <c r="H4" s="3"/>
      <c r="I4" s="3"/>
      <c r="J4" s="3"/>
      <c r="K4" s="3"/>
      <c r="L4" s="3"/>
      <c r="M4" s="3"/>
      <c r="N4" s="3"/>
      <c r="O4" s="3"/>
      <c r="P4" s="3"/>
      <c r="Q4" s="3"/>
      <c r="R4" s="3"/>
      <c r="S4" s="3"/>
      <c r="T4" s="3"/>
      <c r="U4" s="3"/>
      <c r="V4" s="3"/>
      <c r="W4" s="3"/>
      <c r="X4" s="3"/>
      <c r="Y4" s="3"/>
      <c r="Z4" s="3"/>
    </row>
    <row r="5">
      <c r="A5" s="3"/>
      <c r="B5" s="105" t="str">
        <f>'RECURSOS SOLICITADOS'!B89:D89</f>
        <v>MATERIAL DE LABORATORIO</v>
      </c>
      <c r="C5" s="106">
        <f>'RECURSOS SOLICITADOS'!E89</f>
        <v>0</v>
      </c>
      <c r="D5" s="107"/>
      <c r="E5" s="3"/>
      <c r="F5" s="3"/>
      <c r="G5" s="3"/>
      <c r="H5" s="3"/>
      <c r="I5" s="3"/>
      <c r="J5" s="3"/>
      <c r="K5" s="3"/>
      <c r="L5" s="3"/>
      <c r="M5" s="3"/>
      <c r="N5" s="3"/>
      <c r="O5" s="3"/>
      <c r="P5" s="3"/>
      <c r="Q5" s="3"/>
      <c r="R5" s="3"/>
      <c r="S5" s="3"/>
      <c r="T5" s="3"/>
      <c r="U5" s="3"/>
      <c r="V5" s="3"/>
      <c r="W5" s="3"/>
      <c r="X5" s="3"/>
      <c r="Y5" s="3"/>
      <c r="Z5" s="3"/>
    </row>
    <row r="6">
      <c r="A6" s="3"/>
      <c r="B6" s="105" t="str">
        <f>'RECURSOS SOLICITADOS'!B90:D90</f>
        <v>MATERIAL DE OFICINA Y OTROS</v>
      </c>
      <c r="C6" s="106">
        <f>'RECURSOS SOLICITADOS'!E90</f>
        <v>0</v>
      </c>
      <c r="D6" s="107"/>
      <c r="E6" s="3"/>
      <c r="F6" s="3"/>
      <c r="G6" s="3"/>
      <c r="H6" s="3"/>
      <c r="I6" s="3"/>
      <c r="J6" s="3"/>
      <c r="K6" s="3"/>
      <c r="L6" s="3"/>
      <c r="M6" s="3"/>
      <c r="N6" s="3"/>
      <c r="O6" s="3"/>
      <c r="P6" s="3"/>
      <c r="Q6" s="3"/>
      <c r="R6" s="3"/>
      <c r="S6" s="3"/>
      <c r="T6" s="3"/>
      <c r="U6" s="3"/>
      <c r="V6" s="3"/>
      <c r="W6" s="3"/>
      <c r="X6" s="3"/>
      <c r="Y6" s="3"/>
      <c r="Z6" s="3"/>
    </row>
    <row r="7" ht="15.75" customHeight="1">
      <c r="A7" s="3"/>
      <c r="B7" s="105" t="s">
        <v>59</v>
      </c>
      <c r="C7" s="106"/>
      <c r="D7" s="107">
        <f>'APORTES ESPECIE'!D88</f>
        <v>0</v>
      </c>
      <c r="E7" s="3"/>
      <c r="F7" s="3"/>
      <c r="G7" s="3"/>
      <c r="H7" s="3"/>
      <c r="I7" s="3"/>
      <c r="J7" s="3"/>
      <c r="K7" s="3"/>
      <c r="L7" s="3"/>
      <c r="M7" s="3"/>
      <c r="N7" s="3"/>
      <c r="O7" s="3"/>
      <c r="P7" s="3"/>
      <c r="Q7" s="3"/>
      <c r="R7" s="3"/>
      <c r="S7" s="3"/>
      <c r="T7" s="3"/>
      <c r="U7" s="3"/>
      <c r="V7" s="3"/>
      <c r="W7" s="3"/>
      <c r="X7" s="3"/>
      <c r="Y7" s="3"/>
      <c r="Z7" s="3"/>
    </row>
    <row r="8" ht="15.75" customHeight="1">
      <c r="A8" s="3"/>
      <c r="B8" s="105" t="s">
        <v>60</v>
      </c>
      <c r="C8" s="106"/>
      <c r="D8" s="107">
        <f>'APORTES ESPECIE'!D89</f>
        <v>0</v>
      </c>
      <c r="E8" s="3"/>
      <c r="F8" s="3"/>
      <c r="G8" s="3"/>
      <c r="H8" s="3"/>
      <c r="I8" s="3"/>
      <c r="J8" s="3"/>
      <c r="K8" s="3"/>
      <c r="L8" s="3"/>
      <c r="M8" s="3"/>
      <c r="N8" s="3"/>
      <c r="O8" s="3"/>
      <c r="P8" s="3"/>
      <c r="Q8" s="3"/>
      <c r="R8" s="3"/>
      <c r="S8" s="3"/>
      <c r="T8" s="3"/>
      <c r="U8" s="3"/>
      <c r="V8" s="3"/>
      <c r="W8" s="3"/>
      <c r="X8" s="3"/>
      <c r="Y8" s="3"/>
      <c r="Z8" s="3"/>
    </row>
    <row r="9" ht="15.75" customHeight="1">
      <c r="A9" s="3"/>
      <c r="B9" s="105" t="s">
        <v>61</v>
      </c>
      <c r="C9" s="106"/>
      <c r="D9" s="107">
        <f>'APORTES ESPECIE'!D90</f>
        <v>0</v>
      </c>
      <c r="E9" s="3"/>
      <c r="F9" s="3"/>
      <c r="G9" s="3"/>
      <c r="H9" s="3"/>
      <c r="I9" s="3"/>
      <c r="J9" s="3"/>
      <c r="K9" s="3"/>
      <c r="L9" s="3"/>
      <c r="M9" s="3"/>
      <c r="N9" s="3"/>
      <c r="O9" s="3"/>
      <c r="P9" s="3"/>
      <c r="Q9" s="3"/>
      <c r="R9" s="3"/>
      <c r="S9" s="3"/>
      <c r="T9" s="3"/>
      <c r="U9" s="3"/>
      <c r="V9" s="3"/>
      <c r="W9" s="3"/>
      <c r="X9" s="3"/>
      <c r="Y9" s="3"/>
      <c r="Z9" s="3"/>
    </row>
    <row r="10">
      <c r="A10" s="3"/>
      <c r="B10" s="108" t="s">
        <v>65</v>
      </c>
      <c r="C10" s="109">
        <f t="shared" ref="C10:D10" si="1">SUM(C4:C9)</f>
        <v>0</v>
      </c>
      <c r="D10" s="110">
        <f t="shared" si="1"/>
        <v>0</v>
      </c>
      <c r="E10" s="3"/>
      <c r="F10" s="3"/>
      <c r="G10" s="3"/>
      <c r="H10" s="3"/>
      <c r="I10" s="3"/>
      <c r="J10" s="3"/>
      <c r="K10" s="3"/>
      <c r="L10" s="3"/>
      <c r="M10" s="3"/>
      <c r="N10" s="3"/>
      <c r="O10" s="3"/>
      <c r="P10" s="3"/>
      <c r="Q10" s="3"/>
      <c r="R10" s="3"/>
      <c r="S10" s="3"/>
      <c r="T10" s="3"/>
      <c r="U10" s="3"/>
      <c r="V10" s="3"/>
      <c r="W10" s="3"/>
      <c r="X10" s="3"/>
      <c r="Y10" s="3"/>
      <c r="Z10" s="3"/>
    </row>
    <row r="11">
      <c r="A11" s="3"/>
      <c r="B11" s="111" t="s">
        <v>66</v>
      </c>
      <c r="C11" s="112">
        <f>C10+D10</f>
        <v>0</v>
      </c>
      <c r="D11" s="113"/>
      <c r="E11" s="3"/>
      <c r="F11" s="3"/>
      <c r="G11" s="3"/>
      <c r="H11" s="3"/>
      <c r="I11" s="3"/>
      <c r="J11" s="3"/>
      <c r="K11" s="3"/>
      <c r="L11" s="3"/>
      <c r="M11" s="3"/>
      <c r="N11" s="3"/>
      <c r="O11" s="3"/>
      <c r="P11" s="3"/>
      <c r="Q11" s="3"/>
      <c r="R11" s="3"/>
      <c r="S11" s="3"/>
      <c r="T11" s="3"/>
      <c r="U11" s="3"/>
      <c r="V11" s="3"/>
      <c r="W11" s="3"/>
      <c r="X11" s="3"/>
      <c r="Y11" s="3"/>
      <c r="Z11" s="3"/>
    </row>
    <row r="12" ht="15.0"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sheetData>
  <mergeCells count="4">
    <mergeCell ref="B2:B3"/>
    <mergeCell ref="C2:C3"/>
    <mergeCell ref="D2:D3"/>
    <mergeCell ref="C11:D11"/>
  </mergeCells>
  <printOptions/>
  <pageMargins bottom="0.75" footer="0.0" header="0.0" left="0.7" right="0.7" top="0.75"/>
  <pageSetup scale="9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2015-07-01T21:51:04Z</dcterms:created>
  <dc:creator>Vice Administrativa</dc:creator>
</cp:coreProperties>
</file>