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UTP\Desktop\"/>
    </mc:Choice>
  </mc:AlternateContent>
  <bookViews>
    <workbookView xWindow="0" yWindow="0" windowWidth="19200" windowHeight="11190"/>
  </bookViews>
  <sheets>
    <sheet name="RECURSOS SOLICITADOS" sheetId="1" r:id="rId1"/>
    <sheet name="APORTES ESPECIE" sheetId="2" r:id="rId2"/>
    <sheet name="PRESUPUESTO CONSOLIDADO" sheetId="3" r:id="rId3"/>
  </sheets>
  <definedNames>
    <definedName name="_xlnm.Print_Area" localSheetId="0">'RECURSOS SOLICITADOS'!$A$1:$F$141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 i="3" l="1"/>
  <c r="C6" i="3"/>
  <c r="C7" i="3"/>
  <c r="C8" i="3"/>
  <c r="C9" i="3"/>
  <c r="C10" i="3"/>
  <c r="E135" i="1"/>
  <c r="F122" i="1"/>
  <c r="F12" i="1" l="1"/>
  <c r="F13" i="1"/>
  <c r="F14" i="1"/>
  <c r="F15" i="1"/>
  <c r="F16" i="1"/>
  <c r="F17" i="1"/>
  <c r="F18" i="1"/>
  <c r="F19" i="1"/>
  <c r="F20" i="1"/>
  <c r="F21" i="1"/>
  <c r="F22" i="1"/>
  <c r="F23" i="1"/>
  <c r="F24" i="1" l="1"/>
  <c r="E134" i="1" s="1"/>
  <c r="D12" i="3"/>
  <c r="D13" i="3"/>
  <c r="D11" i="3"/>
  <c r="D14" i="3"/>
  <c r="D88" i="2"/>
  <c r="F65" i="2"/>
  <c r="F32" i="2"/>
  <c r="F66" i="2"/>
  <c r="F123" i="1"/>
  <c r="F124" i="1"/>
  <c r="F125" i="1"/>
  <c r="F126" i="1"/>
  <c r="F127" i="1"/>
  <c r="F104" i="1"/>
  <c r="F115" i="1"/>
  <c r="F114" i="1"/>
  <c r="F113" i="1"/>
  <c r="F112" i="1"/>
  <c r="F111" i="1"/>
  <c r="F110" i="1"/>
  <c r="F109" i="1"/>
  <c r="F108" i="1"/>
  <c r="F107" i="1"/>
  <c r="F106" i="1"/>
  <c r="F105" i="1"/>
  <c r="F97" i="1"/>
  <c r="E97" i="1"/>
  <c r="F78" i="1"/>
  <c r="E78" i="1"/>
  <c r="F59" i="1"/>
  <c r="F58" i="1"/>
  <c r="F57" i="1"/>
  <c r="F56" i="1"/>
  <c r="F55" i="1"/>
  <c r="F54" i="1"/>
  <c r="F53" i="1"/>
  <c r="F52" i="1"/>
  <c r="F51" i="1"/>
  <c r="F50" i="1"/>
  <c r="F49" i="1"/>
  <c r="F48" i="1"/>
  <c r="F41" i="1"/>
  <c r="F40" i="1"/>
  <c r="F39" i="1"/>
  <c r="F38" i="1"/>
  <c r="F37" i="1"/>
  <c r="F36" i="1"/>
  <c r="F35" i="1"/>
  <c r="F34" i="1"/>
  <c r="F33" i="1"/>
  <c r="F32" i="1"/>
  <c r="F31" i="1"/>
  <c r="F30" i="1"/>
  <c r="C4" i="3" l="1"/>
  <c r="E141" i="1"/>
  <c r="F98" i="1"/>
  <c r="E138" i="1" s="1"/>
  <c r="F128" i="1"/>
  <c r="E140" i="1" s="1"/>
  <c r="F116" i="1"/>
  <c r="E139" i="1" s="1"/>
  <c r="F79" i="1"/>
  <c r="E137" i="1" s="1"/>
  <c r="F42" i="1"/>
  <c r="F60" i="1"/>
  <c r="E136" i="1" s="1"/>
  <c r="C14" i="3" l="1"/>
  <c r="C15" i="3" s="1"/>
  <c r="D34" i="2" l="1"/>
  <c r="F34" i="2" s="1"/>
  <c r="D35" i="2"/>
  <c r="F35" i="2" s="1"/>
  <c r="D36" i="2"/>
  <c r="F36" i="2" s="1"/>
  <c r="D37" i="2"/>
  <c r="F37" i="2" s="1"/>
  <c r="D38" i="2"/>
  <c r="F38" i="2" s="1"/>
  <c r="D39" i="2"/>
  <c r="F39" i="2" s="1"/>
  <c r="D40" i="2"/>
  <c r="F40" i="2" s="1"/>
  <c r="D41" i="2"/>
  <c r="F41" i="2" s="1"/>
  <c r="D42" i="2"/>
  <c r="F42" i="2" s="1"/>
  <c r="D43" i="2"/>
  <c r="F43" i="2" s="1"/>
  <c r="D44" i="2"/>
  <c r="F44" i="2" s="1"/>
  <c r="D45" i="2"/>
  <c r="F45" i="2" s="1"/>
  <c r="D46" i="2"/>
  <c r="F46" i="2" s="1"/>
  <c r="D47" i="2"/>
  <c r="F47" i="2" s="1"/>
  <c r="D48" i="2"/>
  <c r="F48" i="2" s="1"/>
  <c r="D49" i="2"/>
  <c r="F49" i="2" s="1"/>
  <c r="D50" i="2"/>
  <c r="F50" i="2" s="1"/>
  <c r="D51" i="2"/>
  <c r="F51" i="2" s="1"/>
  <c r="D52" i="2"/>
  <c r="F52" i="2" s="1"/>
  <c r="D53" i="2"/>
  <c r="F53" i="2" s="1"/>
  <c r="D54" i="2"/>
  <c r="F54" i="2" s="1"/>
  <c r="D55" i="2"/>
  <c r="F55" i="2" s="1"/>
  <c r="D56" i="2"/>
  <c r="F56" i="2" s="1"/>
  <c r="D57" i="2"/>
  <c r="F57" i="2" s="1"/>
  <c r="D58" i="2"/>
  <c r="F58" i="2" s="1"/>
  <c r="D59" i="2"/>
  <c r="F59" i="2" s="1"/>
  <c r="D60" i="2"/>
  <c r="F60" i="2" s="1"/>
  <c r="D61" i="2"/>
  <c r="F61" i="2" s="1"/>
  <c r="D62" i="2"/>
  <c r="F62" i="2" s="1"/>
  <c r="D63" i="2"/>
  <c r="F63" i="2" s="1"/>
  <c r="D64" i="2"/>
  <c r="F64" i="2" s="1"/>
  <c r="D65" i="2"/>
  <c r="D9" i="2"/>
  <c r="H9" i="2" s="1"/>
  <c r="D10" i="2"/>
  <c r="H10" i="2" s="1"/>
  <c r="D11" i="2"/>
  <c r="H11" i="2" s="1"/>
  <c r="D12" i="2"/>
  <c r="H12" i="2" s="1"/>
  <c r="D13" i="2"/>
  <c r="H13" i="2" s="1"/>
  <c r="D14" i="2"/>
  <c r="H14" i="2" s="1"/>
  <c r="D15" i="2"/>
  <c r="H15" i="2" s="1"/>
  <c r="D16" i="2"/>
  <c r="H16" i="2" s="1"/>
  <c r="D17" i="2"/>
  <c r="H17" i="2" s="1"/>
  <c r="D18" i="2"/>
  <c r="H18" i="2" s="1"/>
  <c r="D19" i="2"/>
  <c r="H19" i="2" s="1"/>
  <c r="D20" i="2"/>
  <c r="H20" i="2" s="1"/>
  <c r="D21" i="2"/>
  <c r="H21" i="2" s="1"/>
  <c r="D22" i="2"/>
  <c r="H22" i="2" s="1"/>
  <c r="D23" i="2"/>
  <c r="H23" i="2" s="1"/>
  <c r="D24" i="2"/>
  <c r="H24" i="2" s="1"/>
  <c r="D74" i="2" l="1"/>
  <c r="F74" i="2" s="1"/>
  <c r="D75" i="2"/>
  <c r="F75" i="2" s="1"/>
  <c r="D76" i="2"/>
  <c r="F76" i="2" s="1"/>
  <c r="D77" i="2"/>
  <c r="D78" i="2"/>
  <c r="D79" i="2"/>
  <c r="F79" i="2" s="1"/>
  <c r="D80" i="2"/>
  <c r="F80" i="2" s="1"/>
  <c r="D81" i="2"/>
  <c r="F81" i="2" s="1"/>
  <c r="D82" i="2"/>
  <c r="F82" i="2" s="1"/>
  <c r="D73" i="2"/>
  <c r="F73" i="2" s="1"/>
  <c r="F78" i="2"/>
  <c r="F77" i="2"/>
  <c r="D33" i="2"/>
  <c r="F33" i="2" s="1"/>
  <c r="D32" i="2"/>
  <c r="D8" i="2"/>
  <c r="H8" i="2" s="1"/>
  <c r="F83" i="2" l="1"/>
  <c r="D89" i="2" s="1"/>
  <c r="D90" i="2"/>
  <c r="H25" i="2"/>
  <c r="D91" i="2" l="1"/>
</calcChain>
</file>

<file path=xl/comments1.xml><?xml version="1.0" encoding="utf-8"?>
<comments xmlns="http://schemas.openxmlformats.org/spreadsheetml/2006/main">
  <authors>
    <author>Jorge Mario Bernal Jiménez</author>
    <author>Usuario UTP</author>
  </authors>
  <commentList>
    <comment ref="E11" authorId="0" shapeId="0">
      <text>
        <r>
          <rPr>
            <b/>
            <sz val="10"/>
            <color rgb="FF000000"/>
            <rFont val="Tahoma"/>
            <family val="2"/>
          </rPr>
          <t>No puede exceder los valores limites mensuales establecidos por la Universidad.</t>
        </r>
      </text>
    </comment>
    <comment ref="A29"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29" authorId="1" shapeId="0">
      <text>
        <r>
          <rPr>
            <b/>
            <sz val="10"/>
            <color indexed="81"/>
            <rFont val="Tahoma"/>
            <family val="2"/>
          </rPr>
          <t>Describir las características, referencias, modelos, colores, tamaños, códigos, partes, entre otros, de los equipos y/o elementos solicitados.</t>
        </r>
      </text>
    </comment>
    <comment ref="E29" authorId="1" shapeId="0">
      <text>
        <r>
          <rPr>
            <b/>
            <sz val="10"/>
            <color indexed="81"/>
            <rFont val="Tahoma"/>
            <family val="2"/>
          </rPr>
          <t xml:space="preserve">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
</t>
        </r>
        <r>
          <rPr>
            <sz val="9"/>
            <color indexed="81"/>
            <rFont val="Tahoma"/>
            <family val="2"/>
          </rPr>
          <t xml:space="preserve">
</t>
        </r>
      </text>
    </comment>
    <comment ref="A47"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47" authorId="1" shapeId="0">
      <text>
        <r>
          <rPr>
            <b/>
            <sz val="10"/>
            <color indexed="81"/>
            <rFont val="Tahoma"/>
            <family val="2"/>
          </rPr>
          <t>Describir las características, referencias, modelos, colores, tamaños, códigos, partes, entre otros, de los equipos y/o elementos solicitados.</t>
        </r>
      </text>
    </comment>
    <comment ref="E47" authorId="1" shapeId="0">
      <text>
        <r>
          <rPr>
            <b/>
            <sz val="10"/>
            <color indexed="81"/>
            <rFont val="Tahoma"/>
            <family val="2"/>
          </rPr>
          <t xml:space="preserve">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
</t>
        </r>
        <r>
          <rPr>
            <sz val="9"/>
            <color indexed="81"/>
            <rFont val="Tahoma"/>
            <family val="2"/>
          </rPr>
          <t xml:space="preserve">
</t>
        </r>
      </text>
    </comment>
    <comment ref="D65" authorId="1" shapeId="0">
      <text>
        <r>
          <rPr>
            <b/>
            <sz val="10"/>
            <color indexed="81"/>
            <rFont val="Tahoma"/>
            <family val="2"/>
          </rPr>
          <t>De acuerdo al cronograma de actividades.</t>
        </r>
        <r>
          <rPr>
            <sz val="10"/>
            <color indexed="81"/>
            <rFont val="Tahoma"/>
            <family val="2"/>
          </rPr>
          <t xml:space="preserve">
</t>
        </r>
      </text>
    </comment>
    <comment ref="E65" authorId="1" shapeId="0">
      <text>
        <r>
          <rPr>
            <b/>
            <sz val="10"/>
            <color indexed="81"/>
            <rFont val="Tahoma"/>
            <family val="2"/>
          </rPr>
          <t>Personas que serán financiadas con cargo al proyecto para el desarrollo de esta actividad.</t>
        </r>
      </text>
    </comment>
    <comment ref="F65" authorId="0" shapeId="0">
      <text>
        <r>
          <rPr>
            <b/>
            <sz val="10"/>
            <color rgb="FF000000"/>
            <rFont val="Tahoma"/>
            <family val="2"/>
          </rPr>
          <t>Estimar el valor de tiquetes aereos nacionales en $700.000 e internacionales en $3.000.000</t>
        </r>
        <r>
          <rPr>
            <sz val="10"/>
            <color rgb="FF000000"/>
            <rFont val="Tahoma"/>
            <family val="2"/>
          </rPr>
          <t>.</t>
        </r>
      </text>
    </comment>
    <comment ref="D84" authorId="1" shapeId="0">
      <text>
        <r>
          <rPr>
            <b/>
            <sz val="10"/>
            <color indexed="81"/>
            <rFont val="Tahoma"/>
            <family val="2"/>
          </rPr>
          <t>De acuerdo al cronograma de actividades.</t>
        </r>
        <r>
          <rPr>
            <sz val="10"/>
            <color indexed="81"/>
            <rFont val="Tahoma"/>
            <family val="2"/>
          </rPr>
          <t xml:space="preserve">
</t>
        </r>
      </text>
    </comment>
    <comment ref="E84" authorId="1" shapeId="0">
      <text>
        <r>
          <rPr>
            <b/>
            <sz val="10"/>
            <color indexed="81"/>
            <rFont val="Tahoma"/>
            <family val="2"/>
          </rPr>
          <t>Personas que serán financiadas con cargo al proyecto para el desarrollo de esta actividad.</t>
        </r>
      </text>
    </comment>
    <comment ref="E103"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E121"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List>
</comments>
</file>

<file path=xl/comments2.xml><?xml version="1.0" encoding="utf-8"?>
<comments xmlns="http://schemas.openxmlformats.org/spreadsheetml/2006/main">
  <authors>
    <author>Usuario UTP</author>
  </authors>
  <commentList>
    <comment ref="C5" authorId="0" shapeId="0">
      <text>
        <r>
          <rPr>
            <sz val="9"/>
            <color indexed="81"/>
            <rFont val="Tahoma"/>
            <family val="2"/>
          </rPr>
          <t>Por favor indique el valor del salario base devengado por el docente, no tener en cuenta bonificaciones, asistencias técnicas o estimulos.</t>
        </r>
      </text>
    </comment>
    <comment ref="C29" authorId="0" shapeId="0">
      <text>
        <r>
          <rPr>
            <sz val="9"/>
            <color indexed="81"/>
            <rFont val="Tahoma"/>
            <family val="2"/>
          </rPr>
          <t>Registre el valor que aparece en el inventario</t>
        </r>
      </text>
    </comment>
    <comment ref="A68" authorId="0" shapeId="0">
      <text>
        <r>
          <rPr>
            <b/>
            <sz val="9"/>
            <color rgb="FF000000"/>
            <rFont val="Tahoma"/>
            <family val="2"/>
          </rPr>
          <t>Usuario UTP:</t>
        </r>
        <r>
          <rPr>
            <sz val="9"/>
            <color rgb="FF000000"/>
            <rFont val="Tahoma"/>
            <family val="2"/>
          </rPr>
          <t xml:space="preserve">
</t>
        </r>
        <r>
          <rPr>
            <sz val="9"/>
            <color rgb="FF000000"/>
            <rFont val="Tahoma"/>
            <family val="2"/>
          </rPr>
          <t>Este valor debe estar soportado por una certificación de la oficina de Planeación</t>
        </r>
      </text>
    </comment>
    <comment ref="C70" authorId="0" shapeId="0">
      <text>
        <r>
          <rPr>
            <sz val="9"/>
            <color rgb="FF000000"/>
            <rFont val="Tahoma"/>
            <family val="2"/>
          </rPr>
          <t>Registre el valor que aparece en la certificación emitida por la oficina de Planeación</t>
        </r>
      </text>
    </comment>
  </commentList>
</comments>
</file>

<file path=xl/sharedStrings.xml><?xml version="1.0" encoding="utf-8"?>
<sst xmlns="http://schemas.openxmlformats.org/spreadsheetml/2006/main" count="142" uniqueCount="93">
  <si>
    <t>UNIVERSIDAD TECNOLÓGICA DE PEREIRA</t>
  </si>
  <si>
    <t>TOTAL</t>
  </si>
  <si>
    <t>PROPUESTA ECONÓMICA</t>
  </si>
  <si>
    <t>PROYECTO:</t>
  </si>
  <si>
    <t>DOCENTE RESPONSABLE:</t>
  </si>
  <si>
    <t>TIEMPO DE DEDICACIÓN DOCENTES UTP</t>
  </si>
  <si>
    <t>Este item contempla el tiempo de dedicación de docentes de planta o transitorios de la Universidad que participan en el desarrollo de la Investigación.</t>
  </si>
  <si>
    <t xml:space="preserve">NOMBRES Y APELLIDOS DEL DOCENTE </t>
  </si>
  <si>
    <t>FUNCIÓN EN EL PROYECTO</t>
  </si>
  <si>
    <t>VALOR CONTRATO MENSUAL $</t>
  </si>
  <si>
    <t>VALOR HORA</t>
  </si>
  <si>
    <t>DEDICACIÓN
HORAS/SEMANA</t>
  </si>
  <si>
    <t>NUMERO DE SEMANAS AL MES</t>
  </si>
  <si>
    <t>NUMERO DE MESES</t>
  </si>
  <si>
    <t>VALOR TOTAL APORTE EN ESPECIE</t>
  </si>
  <si>
    <t>USO DE EQUIPOS</t>
  </si>
  <si>
    <t>NOMBRE EQUIPO</t>
  </si>
  <si>
    <t>NO. PLACA</t>
  </si>
  <si>
    <t>VALOR DE INVENTARIO</t>
  </si>
  <si>
    <t>USO MENSUAL</t>
  </si>
  <si>
    <t>No. MESES QUE SE REQUIERE USAR EL EQUIPO</t>
  </si>
  <si>
    <t>VALOR TOTAL</t>
  </si>
  <si>
    <t>VALOR TOTAL APORTES ESPECIE</t>
  </si>
  <si>
    <t>TIEMPO DE DEDICACIÓN DOCENTES</t>
  </si>
  <si>
    <t>USO EQUIPOS</t>
  </si>
  <si>
    <t>TOTAL APORTES ESPECIE</t>
  </si>
  <si>
    <t>USO DE INFRAESTRUCTURA (Laboratorios, oficinas, etc)</t>
  </si>
  <si>
    <t>USO DE INFRAESTRUCTURA</t>
  </si>
  <si>
    <t>UBICACIÓN</t>
  </si>
  <si>
    <t>DESCRIPCION</t>
  </si>
  <si>
    <t xml:space="preserve">VALOR </t>
  </si>
  <si>
    <t>TOTAL RECURSOS SOLICITADOS</t>
  </si>
  <si>
    <t>ESPECIE</t>
  </si>
  <si>
    <t>VALOR TOTAL DE LA PROPUESTA</t>
  </si>
  <si>
    <t>NOMBRES Y APELLIDOS</t>
  </si>
  <si>
    <t>ORDENES DE SERVICIO</t>
  </si>
  <si>
    <t>(ORDENES DE SERVICIO)</t>
  </si>
  <si>
    <t>DURACIÓN (NÚMERO DE MESES)</t>
  </si>
  <si>
    <t>NOMBRE DEL ELEMENTO</t>
  </si>
  <si>
    <t>JUSTIFICACION DE USO EN EL PROYECTO</t>
  </si>
  <si>
    <t>JUSTIFICACIÓN DE USO EN EL PROYECTO</t>
  </si>
  <si>
    <t>CANTIDAD</t>
  </si>
  <si>
    <t>PRECIO/UND IVA incluido</t>
  </si>
  <si>
    <t>ESPECIFICACIÓN Y/O REFERENCIA</t>
  </si>
  <si>
    <t>(MATERIAL DE LABORATORIO)</t>
  </si>
  <si>
    <t>RUBRO COMPRA DE MATERIALES DE LABORATORIO Y/O REACTIVOS</t>
  </si>
  <si>
    <t>RUBRO COMPRA DE MATERIALES (PAPELERIA, MATERIALES ELECTRICOS, ELECTRONICOS, ETC)NO APLICA PARA EQUIPOS</t>
  </si>
  <si>
    <t>(MATERIAL DE OFICINA Y OTROS)</t>
  </si>
  <si>
    <t>RUBRO COMPRA DE TIQUETES AEREOS</t>
  </si>
  <si>
    <t>(PASAJES)</t>
  </si>
  <si>
    <t>DESCRIPCIÓN (OBJETO DE LA ACTIVIDAD)</t>
  </si>
  <si>
    <t xml:space="preserve">OBJETIVO Y JUSTIFICACIÓN </t>
  </si>
  <si>
    <t>ITINERARIO (LUGAR)</t>
  </si>
  <si>
    <t>FECHAS PREVISTAS</t>
  </si>
  <si>
    <t xml:space="preserve"> MONTO TIQUETE</t>
  </si>
  <si>
    <t># PERSONAS FINANCIADAS</t>
  </si>
  <si>
    <t>TOTALES</t>
  </si>
  <si>
    <t>TOTAL GENERAL</t>
  </si>
  <si>
    <t>RUBRO INSCRIPCIONES VIATICOS Y/O APOYO ECONOMICO</t>
  </si>
  <si>
    <t>(INSCRIPCION VIATICO Y/O APOYO ECONOMICO)</t>
  </si>
  <si>
    <t>PERSONA/ INSTITUCIÓN A VISITAR</t>
  </si>
  <si>
    <t>MONTO INSCRIPCION, VIATICO, APOYO ECONOMICO</t>
  </si>
  <si>
    <t>RUBRO COMPRA DE BIBLIOGRAFIA</t>
  </si>
  <si>
    <t>(BIBLIOGRAFIA)</t>
  </si>
  <si>
    <t>NOMBRE DEL TEXTO</t>
  </si>
  <si>
    <t>EDITORIAL O AUTOR</t>
  </si>
  <si>
    <t>RUBRO PUBLICACIONES (IMPRESOS, FOTOCOPIAS)</t>
  </si>
  <si>
    <t>(PUBLICACIONES)</t>
  </si>
  <si>
    <t>JUSTIFICACION EN EL PROYECTO</t>
  </si>
  <si>
    <t>Fotocopias</t>
  </si>
  <si>
    <t>Publicación de libro, manual o cartilla</t>
  </si>
  <si>
    <t>Gastos por publicación de artículo en revista indexada</t>
  </si>
  <si>
    <t>Otro</t>
  </si>
  <si>
    <t>RUBRO</t>
  </si>
  <si>
    <t>BIBLIOGRAFIA</t>
  </si>
  <si>
    <t>MATERIAL DE LABORATORIO</t>
  </si>
  <si>
    <t>MATERIAL DE OFICINA Y OTROS</t>
  </si>
  <si>
    <t>PASAJES</t>
  </si>
  <si>
    <t>INSCRIPCION VIATICO Y/O APOYO ECONOMICO</t>
  </si>
  <si>
    <t>PUBLICACIONES</t>
  </si>
  <si>
    <t>APORTE CONTRAPARTIDA</t>
  </si>
  <si>
    <t>SEMILLERO:</t>
  </si>
  <si>
    <t>PRESUPUESTO POR RUBROS</t>
  </si>
  <si>
    <t>PRESUPUESTO</t>
  </si>
  <si>
    <t xml:space="preserve">DISTRIBUCIÓN </t>
  </si>
  <si>
    <t>RUBRO CONTRATACIÓN DE SERVICIOS TECNICOS</t>
  </si>
  <si>
    <t>NOTA: Se financiarán los gastos derivados de los servicios técnicos especializados para el desarrollo de la investigación.</t>
  </si>
  <si>
    <t>NOTA: En el momento de la ejecución de los recursos se analizará la necesidad de los elementos relacionados.</t>
  </si>
  <si>
    <t>NOTA: En el momento de la ejecución de los recursos se analizará la necesidad de los elementos relacionados, es importante resaltar que por politicas institucionales máximo se aprobará la compra de 20 cantidades por elemento de papelería.</t>
  </si>
  <si>
    <t>NOTAS: Para el desarrollo de la investigación se financiará hasta el 40% del monto total del proyecto en el rubro viajes,  únicamente para realizar las siguientes actividades:
a) Participación con ponencia oral aprobada (No aplica para póster) en eventos académicos nacionales o internacionales. Se destaca que solo se financiará con recursos de la Universidad la presentación de una ponencia nacional o internacional realizada por UNA persona vinculada al proyecto financiado. 
b) Financiar desplazamientos en el territorio nacional, para el desarrollo de actividades inherentes al proyecto: entrevistas, trabajo de campo, recolección de muestras, etc.  
Para ejecutar este rubro, es indispensable que el objeto de su gasto se encuentre enmarcado en alguna de las actividades anteriormente descritas, independientemente la disponibilidad presupuestal del proyecto la aprobación de recursos para cada actividad esta sujeta a la normatividad institucional vigente en el momento de la ejecución.Una vez culminada la actividad se deberá presentar a la Vicerrectoría de Investigaciones, Innovación y Extensión un informe, así como la legalización del gasto ante tesorería.</t>
  </si>
  <si>
    <t>NOTAS: Para el desarrollo de la investigación se financiará hasta el 40% del monto total del proyecto en el rubro viajes,  únicamente para realizar las siguientes actividades:
a) Participación con ponencia oral aprobada (No aplica para póster) en eventos académicos nacionales o internacionales. 
b) Financiar desplazamientos en el territorio nacional, para el desarrollo de actividades inherentes al proyecto: entrevistas, trabajo de campo, recolección de muestras, etc.  
Para ejecutar este rubro, es indispensable que el objeto de su gasto se encuentre enmarcado en alguna de las actividades anteriormente descritas, independientemente la disponibilidad presupuestal del proyecto la aprobación de recursos para cada actividad esta sujeta a la normatividad institucional vigente en el momento de la ejecución.Una vez culminada la actividad se deberá presentar a la Vicerrectoría de Investigaciones, Innovación y Extensión un informe, así como la legalización del gasto ante tesorería.</t>
  </si>
  <si>
    <t>NOTA: Se recomienda revisar la existencia y disponibilidad de los libros requeridos en Biblioteca, a traves del siguiente link http://biblioteca.utp.edu.co/</t>
  </si>
  <si>
    <t>NOTAS: Como resultado de la investigación podrá presupuestar en el rubro de publicaciones la creación de material de difusión, cartillas, libros, manuales, artículos en revistas indexadas,  etc;  dicho monto debe registrarse para el segundo año de ejecución del proyecto y deberá contemplar para el caso de los libros los costos de Corrección de Estilo, Diseño e  Impresión.
Con recursos de la Universidad únicamente se aprobará la publicación de un (1) libro resultado de la investigación.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</si>
</sst>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_-;\-&quot;$&quot;* #,##0_-;_-&quot;$&quot;* &quot;-&quot;_-;_-@_-"/>
    <numFmt numFmtId="165" formatCode="_(&quot;$&quot;\ * #,##0.00_);_(&quot;$&quot;\ * \(#,##0.00\);_(&quot;$&quot;\ * &quot;-&quot;??_);_(@_)"/>
    <numFmt numFmtId="166" formatCode="_(* #,##0.00_);_(* \(#,##0.00\);_(* &quot;-&quot;??_);_(@_)"/>
    <numFmt numFmtId="167" formatCode="&quot;$&quot;\ #,##0"/>
    <numFmt numFmtId="168" formatCode="_(&quot;$&quot;\ * #,##0_);_(&quot;$&quot;\ * \(#,##0\);_(&quot;$&quot;\ *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indexed="9"/>
      <name val="Arial"/>
      <family val="2"/>
    </font>
    <font>
      <sz val="12"/>
      <color indexed="8"/>
      <name val="Arial"/>
      <family val="2"/>
    </font>
    <font>
      <b/>
      <sz val="12"/>
      <name val="Arial"/>
      <family val="2"/>
    </font>
    <font>
      <sz val="12"/>
      <name val="Arial"/>
      <family val="2"/>
    </font>
    <font>
      <sz val="11"/>
      <color indexed="8"/>
      <name val="Calibri"/>
      <family val="2"/>
    </font>
    <font>
      <sz val="9"/>
      <color indexed="81"/>
      <name val="Tahoma"/>
      <family val="2"/>
    </font>
    <font>
      <sz val="11"/>
      <color indexed="8"/>
      <name val="Arial"/>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b/>
      <sz val="16"/>
      <name val="Arial"/>
      <family val="2"/>
    </font>
    <font>
      <b/>
      <sz val="11"/>
      <name val="Arial"/>
      <family val="2"/>
    </font>
    <font>
      <b/>
      <sz val="11"/>
      <name val="Calibri"/>
      <family val="2"/>
      <scheme val="minor"/>
    </font>
    <font>
      <sz val="11"/>
      <name val="Calibri"/>
      <family val="2"/>
      <scheme val="minor"/>
    </font>
    <font>
      <sz val="11"/>
      <color indexed="8"/>
      <name val="Calibri"/>
      <family val="2"/>
      <scheme val="minor"/>
    </font>
    <font>
      <b/>
      <sz val="14"/>
      <color theme="0"/>
      <name val="Calibri"/>
      <family val="2"/>
      <scheme val="minor"/>
    </font>
    <font>
      <b/>
      <sz val="10"/>
      <color indexed="81"/>
      <name val="Tahoma"/>
      <family val="2"/>
    </font>
    <font>
      <sz val="10"/>
      <color indexed="81"/>
      <name val="Tahoma"/>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39">
    <border>
      <left/>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165" fontId="1"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cellStyleXfs>
  <cellXfs count="135">
    <xf numFmtId="0" fontId="0" fillId="0" borderId="0" xfId="0"/>
    <xf numFmtId="0" fontId="0" fillId="0" borderId="0" xfId="0" applyAlignment="1">
      <alignment wrapText="1"/>
    </xf>
    <xf numFmtId="0" fontId="3" fillId="0" borderId="0" xfId="0" applyFont="1"/>
    <xf numFmtId="0" fontId="5" fillId="4" borderId="0" xfId="0" applyFont="1" applyFill="1" applyProtection="1">
      <protection locked="0"/>
    </xf>
    <xf numFmtId="167" fontId="5" fillId="4" borderId="0" xfId="0" applyNumberFormat="1" applyFont="1" applyFill="1" applyProtection="1">
      <protection locked="0"/>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3" fillId="0" borderId="0" xfId="0" applyFont="1" applyFill="1" applyBorder="1"/>
    <xf numFmtId="0" fontId="7" fillId="0" borderId="0" xfId="0" applyFont="1" applyFill="1" applyBorder="1" applyAlignment="1" applyProtection="1">
      <alignment horizontal="center" vertical="center" wrapText="1"/>
      <protection locked="0"/>
    </xf>
    <xf numFmtId="167" fontId="7" fillId="0" borderId="0" xfId="0" applyNumberFormat="1" applyFont="1" applyFill="1" applyBorder="1" applyAlignment="1" applyProtection="1">
      <alignment horizontal="center" vertical="center" wrapText="1"/>
    </xf>
    <xf numFmtId="167" fontId="6" fillId="0" borderId="0" xfId="2" applyNumberFormat="1" applyFont="1" applyFill="1" applyBorder="1" applyAlignment="1" applyProtection="1">
      <alignment horizontal="center" vertical="center" wrapText="1"/>
    </xf>
    <xf numFmtId="167" fontId="10" fillId="4" borderId="4" xfId="0" applyNumberFormat="1" applyFont="1" applyFill="1" applyBorder="1" applyAlignment="1" applyProtection="1">
      <alignment horizontal="center" vertical="center" wrapText="1"/>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14"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6" fillId="5" borderId="16" xfId="0" applyFont="1" applyFill="1" applyBorder="1" applyAlignment="1" applyProtection="1">
      <alignment horizontal="right" vertical="center" wrapText="1"/>
      <protection locked="0"/>
    </xf>
    <xf numFmtId="0" fontId="6" fillId="5" borderId="29" xfId="0" applyFont="1" applyFill="1" applyBorder="1" applyAlignment="1" applyProtection="1">
      <alignment horizontal="right" vertical="center" wrapText="1"/>
      <protection locked="0"/>
    </xf>
    <xf numFmtId="164" fontId="16" fillId="5" borderId="17" xfId="3" applyFont="1" applyFill="1" applyBorder="1" applyAlignment="1" applyProtection="1">
      <alignment vertical="center" wrapText="1"/>
    </xf>
    <xf numFmtId="164" fontId="16" fillId="5" borderId="18" xfId="3" applyFont="1" applyFill="1" applyBorder="1" applyAlignment="1" applyProtection="1">
      <alignment vertical="center" wrapText="1"/>
    </xf>
    <xf numFmtId="0" fontId="0" fillId="0" borderId="0" xfId="0" applyFont="1" applyAlignment="1" applyProtection="1">
      <alignment wrapText="1"/>
      <protection locked="0"/>
    </xf>
    <xf numFmtId="0" fontId="0" fillId="0" borderId="0" xfId="0" applyFont="1" applyAlignment="1" applyProtection="1">
      <alignment horizontal="center" wrapText="1"/>
      <protection locked="0"/>
    </xf>
    <xf numFmtId="0" fontId="18" fillId="4" borderId="4" xfId="0" applyFont="1" applyFill="1" applyBorder="1" applyAlignment="1" applyProtection="1">
      <alignment horizontal="center" vertical="center" wrapText="1"/>
      <protection locked="0"/>
    </xf>
    <xf numFmtId="0" fontId="10" fillId="4" borderId="4" xfId="0" applyFont="1" applyFill="1" applyBorder="1" applyAlignment="1" applyProtection="1">
      <alignment vertical="center" wrapText="1"/>
    </xf>
    <xf numFmtId="0" fontId="2" fillId="0" borderId="0" xfId="0" applyFont="1" applyBorder="1" applyAlignment="1" applyProtection="1">
      <alignment horizontal="center" wrapText="1"/>
    </xf>
    <xf numFmtId="164" fontId="18" fillId="4" borderId="4" xfId="3" applyFont="1" applyFill="1" applyBorder="1" applyAlignment="1" applyProtection="1">
      <alignment horizontal="center" vertical="center" wrapText="1"/>
      <protection locked="0"/>
    </xf>
    <xf numFmtId="168" fontId="18" fillId="4" borderId="4" xfId="1" applyNumberFormat="1" applyFont="1" applyFill="1" applyBorder="1" applyAlignment="1" applyProtection="1">
      <alignment horizontal="center" vertical="center" wrapText="1"/>
      <protection locked="0"/>
    </xf>
    <xf numFmtId="1" fontId="18" fillId="4" borderId="4" xfId="1" applyNumberFormat="1" applyFont="1" applyFill="1" applyBorder="1" applyAlignment="1" applyProtection="1">
      <alignment horizontal="center" vertical="center" wrapText="1"/>
      <protection locked="0"/>
    </xf>
    <xf numFmtId="164" fontId="18" fillId="4" borderId="15" xfId="3" applyFont="1" applyFill="1" applyBorder="1" applyAlignment="1" applyProtection="1">
      <alignment horizontal="center" vertical="center" wrapText="1"/>
      <protection locked="0"/>
    </xf>
    <xf numFmtId="0" fontId="2" fillId="0" borderId="0" xfId="0" applyFont="1" applyAlignment="1" applyProtection="1">
      <alignment wrapText="1"/>
    </xf>
    <xf numFmtId="0" fontId="2" fillId="0" borderId="0" xfId="0" applyFont="1" applyAlignment="1" applyProtection="1">
      <alignment horizontal="left" wrapText="1"/>
    </xf>
    <xf numFmtId="0" fontId="0" fillId="0" borderId="0" xfId="0" applyFont="1" applyAlignment="1" applyProtection="1">
      <alignment wrapText="1"/>
    </xf>
    <xf numFmtId="0" fontId="17" fillId="5" borderId="14" xfId="0" applyFont="1" applyFill="1" applyBorder="1" applyAlignment="1" applyProtection="1">
      <alignment horizontal="center" vertical="center" wrapText="1"/>
    </xf>
    <xf numFmtId="0" fontId="17" fillId="5" borderId="4" xfId="0" applyFont="1" applyFill="1" applyBorder="1" applyAlignment="1" applyProtection="1">
      <alignment horizontal="center" vertical="center" wrapText="1"/>
    </xf>
    <xf numFmtId="0" fontId="17" fillId="5" borderId="15" xfId="0" applyFont="1" applyFill="1" applyBorder="1" applyAlignment="1" applyProtection="1">
      <alignment horizontal="center" vertical="center" wrapText="1"/>
    </xf>
    <xf numFmtId="168" fontId="18" fillId="4" borderId="15" xfId="1" applyNumberFormat="1" applyFont="1" applyFill="1" applyBorder="1" applyAlignment="1" applyProtection="1">
      <alignment horizontal="center" vertical="center" wrapText="1"/>
      <protection hidden="1"/>
    </xf>
    <xf numFmtId="164" fontId="17" fillId="5" borderId="15" xfId="3" applyFont="1" applyFill="1" applyBorder="1" applyAlignment="1" applyProtection="1">
      <alignment horizontal="center" vertical="center" wrapText="1"/>
      <protection hidden="1"/>
    </xf>
    <xf numFmtId="0" fontId="2" fillId="0" borderId="0" xfId="0" applyFont="1" applyBorder="1" applyAlignment="1" applyProtection="1">
      <alignment horizontal="left" vertical="center" wrapText="1"/>
    </xf>
    <xf numFmtId="1" fontId="17" fillId="5" borderId="4" xfId="0" applyNumberFormat="1" applyFont="1" applyFill="1" applyBorder="1" applyAlignment="1" applyProtection="1">
      <alignment vertical="center" wrapText="1"/>
      <protection hidden="1"/>
    </xf>
    <xf numFmtId="164" fontId="17" fillId="5" borderId="15" xfId="3" applyFont="1" applyFill="1" applyBorder="1" applyAlignment="1" applyProtection="1">
      <alignment vertical="center" wrapText="1"/>
      <protection hidden="1"/>
    </xf>
    <xf numFmtId="0" fontId="2" fillId="0" borderId="14" xfId="0" applyFont="1" applyBorder="1" applyAlignment="1" applyProtection="1">
      <alignment horizontal="left" wrapText="1"/>
    </xf>
    <xf numFmtId="168" fontId="18" fillId="4" borderId="26" xfId="1" applyNumberFormat="1" applyFont="1" applyFill="1" applyBorder="1" applyAlignment="1" applyProtection="1">
      <alignment horizontal="center" vertical="center" wrapText="1"/>
      <protection hidden="1"/>
    </xf>
    <xf numFmtId="0" fontId="0" fillId="0" borderId="0" xfId="0" applyAlignment="1" applyProtection="1">
      <alignment wrapText="1"/>
    </xf>
    <xf numFmtId="0" fontId="5" fillId="3" borderId="0" xfId="0" applyFont="1" applyFill="1" applyAlignment="1" applyProtection="1">
      <alignment vertical="center" wrapText="1"/>
    </xf>
    <xf numFmtId="0" fontId="5" fillId="4" borderId="0" xfId="0" applyFont="1" applyFill="1" applyProtection="1"/>
    <xf numFmtId="167" fontId="5" fillId="4" borderId="0" xfId="0" applyNumberFormat="1" applyFont="1" applyFill="1" applyProtection="1"/>
    <xf numFmtId="165" fontId="7" fillId="4" borderId="6" xfId="1" applyFont="1" applyFill="1" applyBorder="1" applyAlignment="1" applyProtection="1">
      <alignment horizontal="center" vertical="center" wrapText="1"/>
      <protection hidden="1"/>
    </xf>
    <xf numFmtId="165" fontId="7" fillId="4" borderId="6" xfId="0" applyNumberFormat="1" applyFont="1" applyFill="1" applyBorder="1" applyAlignment="1" applyProtection="1">
      <alignment horizontal="center" vertical="center" wrapText="1"/>
      <protection hidden="1"/>
    </xf>
    <xf numFmtId="165" fontId="6" fillId="6" borderId="4" xfId="2" applyNumberFormat="1" applyFont="1" applyFill="1" applyBorder="1" applyAlignment="1" applyProtection="1">
      <alignment horizontal="center" vertical="center" wrapText="1"/>
      <protection hidden="1"/>
    </xf>
    <xf numFmtId="0" fontId="3" fillId="0" borderId="0" xfId="0" applyFont="1" applyProtection="1"/>
    <xf numFmtId="0" fontId="3" fillId="0" borderId="0" xfId="0" applyFont="1" applyFill="1" applyProtection="1"/>
    <xf numFmtId="0" fontId="4" fillId="0" borderId="0" xfId="0" applyFont="1" applyFill="1" applyAlignment="1" applyProtection="1">
      <alignment vertical="center" wrapText="1"/>
    </xf>
    <xf numFmtId="165" fontId="7" fillId="4" borderId="4" xfId="1" applyFont="1" applyFill="1" applyBorder="1" applyAlignment="1" applyProtection="1">
      <alignment horizontal="center" vertical="center" wrapText="1"/>
      <protection hidden="1"/>
    </xf>
    <xf numFmtId="165" fontId="6" fillId="6" borderId="4" xfId="1" applyFont="1" applyFill="1" applyBorder="1" applyAlignment="1" applyProtection="1">
      <alignment horizontal="centerContinuous" vertical="center" wrapText="1"/>
      <protection hidden="1"/>
    </xf>
    <xf numFmtId="165" fontId="7" fillId="4" borderId="4" xfId="1" applyNumberFormat="1" applyFont="1" applyFill="1" applyBorder="1" applyAlignment="1" applyProtection="1">
      <alignment horizontal="center" vertical="center" wrapText="1"/>
      <protection hidden="1"/>
    </xf>
    <xf numFmtId="165" fontId="7" fillId="7" borderId="4" xfId="1" applyNumberFormat="1" applyFont="1" applyFill="1" applyBorder="1" applyAlignment="1" applyProtection="1">
      <alignment horizontal="center" vertical="center" wrapText="1"/>
      <protection hidden="1"/>
    </xf>
    <xf numFmtId="165" fontId="19" fillId="4" borderId="15" xfId="0" applyNumberFormat="1" applyFont="1" applyFill="1" applyBorder="1" applyAlignment="1" applyProtection="1">
      <alignment vertical="center" wrapText="1"/>
      <protection hidden="1"/>
    </xf>
    <xf numFmtId="164" fontId="17" fillId="5" borderId="18" xfId="3" applyFont="1" applyFill="1" applyBorder="1" applyAlignment="1" applyProtection="1">
      <alignment vertical="center" wrapText="1"/>
      <protection hidden="1"/>
    </xf>
    <xf numFmtId="0" fontId="17" fillId="5" borderId="5" xfId="0" applyFont="1" applyFill="1" applyBorder="1" applyAlignment="1" applyProtection="1">
      <alignment horizontal="center" vertical="center" wrapText="1"/>
    </xf>
    <xf numFmtId="0" fontId="17" fillId="5" borderId="14" xfId="0" applyFont="1" applyFill="1" applyBorder="1" applyAlignment="1" applyProtection="1">
      <alignment horizontal="center" vertical="center" wrapText="1"/>
    </xf>
    <xf numFmtId="0" fontId="17" fillId="5" borderId="4" xfId="0" applyFont="1" applyFill="1" applyBorder="1" applyAlignment="1" applyProtection="1">
      <alignment horizontal="center" vertical="center" wrapText="1"/>
    </xf>
    <xf numFmtId="0" fontId="17" fillId="5" borderId="19" xfId="0" applyFont="1" applyFill="1" applyBorder="1" applyAlignment="1" applyProtection="1">
      <alignment horizontal="center" vertical="center" wrapText="1"/>
    </xf>
    <xf numFmtId="0" fontId="17" fillId="5" borderId="20" xfId="0" applyFont="1" applyFill="1" applyBorder="1" applyAlignment="1" applyProtection="1">
      <alignment horizontal="center" vertical="center" wrapText="1"/>
    </xf>
    <xf numFmtId="0" fontId="17" fillId="5" borderId="21" xfId="0" applyFont="1" applyFill="1" applyBorder="1" applyAlignment="1" applyProtection="1">
      <alignment horizontal="center" vertical="center" wrapText="1"/>
    </xf>
    <xf numFmtId="0" fontId="17" fillId="5" borderId="33" xfId="0" applyFont="1" applyFill="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17" fillId="5" borderId="34" xfId="0" applyFont="1" applyFill="1" applyBorder="1" applyAlignment="1" applyProtection="1">
      <alignment horizontal="center" vertical="center" wrapText="1"/>
    </xf>
    <xf numFmtId="0" fontId="2" fillId="0" borderId="0" xfId="0" applyFont="1" applyAlignment="1" applyProtection="1">
      <alignment horizontal="center" wrapText="1"/>
    </xf>
    <xf numFmtId="0" fontId="2" fillId="0" borderId="2" xfId="0" applyFont="1" applyBorder="1" applyAlignment="1" applyProtection="1">
      <alignment horizontal="center" wrapText="1"/>
      <protection locked="0"/>
    </xf>
    <xf numFmtId="0" fontId="20" fillId="8" borderId="0" xfId="0" applyFont="1" applyFill="1" applyAlignment="1" applyProtection="1">
      <alignment horizontal="center" wrapText="1"/>
    </xf>
    <xf numFmtId="0" fontId="17" fillId="5" borderId="5" xfId="0" applyFont="1" applyFill="1" applyBorder="1" applyAlignment="1" applyProtection="1">
      <alignment horizontal="center" vertical="center" wrapText="1"/>
    </xf>
    <xf numFmtId="0" fontId="17" fillId="5" borderId="10" xfId="0" applyFont="1" applyFill="1" applyBorder="1" applyAlignment="1" applyProtection="1">
      <alignment horizontal="center" vertical="center" wrapText="1"/>
    </xf>
    <xf numFmtId="0" fontId="2" fillId="0" borderId="5"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17" fillId="5" borderId="22" xfId="0" applyFont="1" applyFill="1" applyBorder="1" applyAlignment="1" applyProtection="1">
      <alignment horizontal="right" vertical="center" wrapText="1"/>
    </xf>
    <xf numFmtId="0" fontId="17" fillId="5" borderId="3" xfId="0" applyFont="1" applyFill="1" applyBorder="1" applyAlignment="1" applyProtection="1">
      <alignment horizontal="right" vertical="center" wrapText="1"/>
    </xf>
    <xf numFmtId="0" fontId="17" fillId="5" borderId="10" xfId="0" applyFont="1" applyFill="1" applyBorder="1" applyAlignment="1" applyProtection="1">
      <alignment horizontal="right" vertical="center" wrapText="1"/>
    </xf>
    <xf numFmtId="0" fontId="2" fillId="0" borderId="31" xfId="0" applyFont="1" applyBorder="1" applyAlignment="1" applyProtection="1">
      <alignment horizontal="left" vertical="center" wrapText="1"/>
    </xf>
    <xf numFmtId="0" fontId="2" fillId="0" borderId="32"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5" borderId="24"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7" fillId="5" borderId="14" xfId="0" applyFont="1" applyFill="1" applyBorder="1" applyAlignment="1" applyProtection="1">
      <alignment horizontal="right" vertical="center" wrapText="1"/>
    </xf>
    <xf numFmtId="0" fontId="17" fillId="5" borderId="4" xfId="0" applyFont="1" applyFill="1" applyBorder="1" applyAlignment="1" applyProtection="1">
      <alignment horizontal="right" vertical="center" wrapText="1"/>
    </xf>
    <xf numFmtId="0" fontId="2" fillId="0" borderId="16"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17" fillId="5" borderId="19" xfId="0" applyFont="1" applyFill="1" applyBorder="1" applyAlignment="1" applyProtection="1">
      <alignment horizontal="center" vertical="center" wrapText="1"/>
      <protection locked="0"/>
    </xf>
    <xf numFmtId="0" fontId="17" fillId="5" borderId="20" xfId="0" applyFont="1" applyFill="1" applyBorder="1" applyAlignment="1" applyProtection="1">
      <alignment horizontal="center" vertical="center" wrapText="1"/>
      <protection locked="0"/>
    </xf>
    <xf numFmtId="0" fontId="17" fillId="5" borderId="21" xfId="0" applyFont="1" applyFill="1" applyBorder="1" applyAlignment="1" applyProtection="1">
      <alignment horizontal="center" vertical="center" wrapText="1"/>
      <protection locked="0"/>
    </xf>
    <xf numFmtId="0" fontId="17" fillId="5" borderId="35" xfId="0" applyFont="1" applyFill="1" applyBorder="1" applyAlignment="1" applyProtection="1">
      <alignment horizontal="center" vertical="center" wrapText="1"/>
    </xf>
    <xf numFmtId="0" fontId="17" fillId="5" borderId="36" xfId="0" applyFont="1" applyFill="1" applyBorder="1" applyAlignment="1" applyProtection="1">
      <alignment horizontal="center" vertical="center" wrapText="1"/>
    </xf>
    <xf numFmtId="0" fontId="17" fillId="5" borderId="37" xfId="0" applyFont="1" applyFill="1" applyBorder="1" applyAlignment="1" applyProtection="1">
      <alignment horizontal="center" vertical="center" wrapText="1"/>
    </xf>
    <xf numFmtId="0" fontId="17" fillId="5" borderId="31" xfId="0" applyFont="1" applyFill="1" applyBorder="1" applyAlignment="1" applyProtection="1">
      <alignment horizontal="right" vertical="center" wrapText="1"/>
    </xf>
    <xf numFmtId="0" fontId="17" fillId="5" borderId="32" xfId="0" applyFont="1" applyFill="1" applyBorder="1" applyAlignment="1" applyProtection="1">
      <alignment horizontal="right" vertical="center" wrapText="1"/>
    </xf>
    <xf numFmtId="0" fontId="17" fillId="5" borderId="38" xfId="0" applyFont="1" applyFill="1" applyBorder="1" applyAlignment="1" applyProtection="1">
      <alignment horizontal="right" vertical="center" wrapText="1"/>
    </xf>
    <xf numFmtId="0" fontId="17" fillId="5" borderId="14" xfId="0" applyFont="1" applyFill="1" applyBorder="1" applyAlignment="1" applyProtection="1">
      <alignment horizontal="center" vertical="center" wrapText="1"/>
    </xf>
    <xf numFmtId="0" fontId="17" fillId="5" borderId="4" xfId="0" applyFont="1" applyFill="1" applyBorder="1" applyAlignment="1" applyProtection="1">
      <alignment horizontal="center" vertical="center" wrapText="1"/>
    </xf>
    <xf numFmtId="0" fontId="19" fillId="4" borderId="14" xfId="0" applyFont="1" applyFill="1" applyBorder="1" applyAlignment="1" applyProtection="1">
      <alignment horizontal="left" vertical="center" wrapText="1"/>
    </xf>
    <xf numFmtId="0" fontId="19" fillId="4" borderId="4" xfId="0" applyFont="1" applyFill="1" applyBorder="1" applyAlignment="1" applyProtection="1">
      <alignment horizontal="left" vertical="center" wrapText="1"/>
    </xf>
    <xf numFmtId="0" fontId="4" fillId="2" borderId="0" xfId="0" applyFont="1" applyFill="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7" borderId="5" xfId="0" applyFont="1" applyFill="1" applyBorder="1" applyAlignment="1" applyProtection="1">
      <alignment horizontal="right" vertical="center" wrapText="1"/>
    </xf>
    <xf numFmtId="0" fontId="6" fillId="7" borderId="3" xfId="0" applyFont="1" applyFill="1" applyBorder="1" applyAlignment="1" applyProtection="1">
      <alignment horizontal="right" vertical="center" wrapText="1"/>
    </xf>
    <xf numFmtId="0" fontId="6" fillId="7" borderId="10" xfId="0" applyFont="1" applyFill="1" applyBorder="1" applyAlignment="1" applyProtection="1">
      <alignment horizontal="right" vertical="center" wrapText="1"/>
    </xf>
    <xf numFmtId="167" fontId="6" fillId="5" borderId="4" xfId="0" applyNumberFormat="1" applyFont="1" applyFill="1" applyBorder="1" applyAlignment="1" applyProtection="1">
      <alignment horizontal="center" vertical="center" wrapText="1"/>
    </xf>
    <xf numFmtId="167" fontId="6" fillId="5" borderId="6" xfId="0" applyNumberFormat="1"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67" fontId="6" fillId="0" borderId="0" xfId="0" applyNumberFormat="1" applyFont="1" applyFill="1" applyBorder="1" applyAlignment="1" applyProtection="1">
      <alignment horizontal="center" vertical="center" wrapText="1"/>
    </xf>
    <xf numFmtId="0" fontId="6" fillId="6" borderId="5" xfId="0" applyFont="1" applyFill="1" applyBorder="1" applyAlignment="1" applyProtection="1">
      <alignment horizontal="right" vertical="center" wrapText="1"/>
    </xf>
    <xf numFmtId="0" fontId="6" fillId="6" borderId="3" xfId="0" applyFont="1" applyFill="1" applyBorder="1" applyAlignment="1" applyProtection="1">
      <alignment horizontal="right" vertical="center" wrapText="1"/>
    </xf>
    <xf numFmtId="0" fontId="6" fillId="6" borderId="10" xfId="0" applyFont="1" applyFill="1" applyBorder="1" applyAlignment="1" applyProtection="1">
      <alignment horizontal="right" vertical="center" wrapText="1"/>
    </xf>
    <xf numFmtId="0" fontId="6" fillId="6" borderId="5" xfId="0" applyFont="1" applyFill="1" applyBorder="1" applyAlignment="1" applyProtection="1">
      <alignment horizontal="right" vertical="center" wrapText="1"/>
      <protection locked="0"/>
    </xf>
    <xf numFmtId="0" fontId="6" fillId="6" borderId="3" xfId="0" applyFont="1" applyFill="1" applyBorder="1" applyAlignment="1" applyProtection="1">
      <alignment horizontal="right" vertical="center" wrapText="1"/>
      <protection locked="0"/>
    </xf>
    <xf numFmtId="0" fontId="6" fillId="6" borderId="10" xfId="0" applyFont="1" applyFill="1" applyBorder="1" applyAlignment="1" applyProtection="1">
      <alignment horizontal="right" vertical="center" wrapText="1"/>
      <protection locked="0"/>
    </xf>
    <xf numFmtId="164" fontId="15" fillId="5" borderId="30" xfId="3" applyFont="1" applyFill="1" applyBorder="1" applyAlignment="1" applyProtection="1">
      <alignment horizontal="center" vertical="center" wrapText="1"/>
    </xf>
    <xf numFmtId="164" fontId="15" fillId="5" borderId="1" xfId="3" applyFont="1" applyFill="1" applyBorder="1" applyAlignment="1" applyProtection="1">
      <alignment horizontal="center" vertical="center" wrapText="1"/>
    </xf>
    <xf numFmtId="0" fontId="6" fillId="5" borderId="11" xfId="0" applyFont="1" applyFill="1" applyBorder="1" applyAlignment="1" applyProtection="1">
      <alignment horizontal="center" vertical="center" wrapText="1"/>
      <protection locked="0"/>
    </xf>
    <xf numFmtId="0" fontId="6" fillId="5" borderId="27"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13" xfId="0" applyFont="1" applyFill="1" applyBorder="1" applyAlignment="1" applyProtection="1">
      <alignment horizontal="center" vertical="center" wrapText="1"/>
      <protection locked="0"/>
    </xf>
    <xf numFmtId="0" fontId="6" fillId="5" borderId="28" xfId="0" applyFont="1" applyFill="1" applyBorder="1" applyAlignment="1" applyProtection="1">
      <alignment horizontal="center" vertical="center" wrapText="1"/>
      <protection locked="0"/>
    </xf>
  </cellXfs>
  <cellStyles count="4">
    <cellStyle name="Millares 2" xfId="2"/>
    <cellStyle name="Moneda" xfId="1"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5"/>
  <sheetViews>
    <sheetView showGridLines="0" tabSelected="1" view="pageBreakPreview" zoomScaleNormal="75" zoomScaleSheetLayoutView="100" workbookViewId="0">
      <selection activeCell="C106" sqref="C106"/>
    </sheetView>
  </sheetViews>
  <sheetFormatPr baseColWidth="10" defaultColWidth="0" defaultRowHeight="15" x14ac:dyDescent="0.25"/>
  <cols>
    <col min="1" max="1" width="34.28515625" style="14" customWidth="1"/>
    <col min="2" max="2" width="39.85546875" style="14" customWidth="1"/>
    <col min="3" max="3" width="24.85546875" style="14" customWidth="1"/>
    <col min="4" max="4" width="19.28515625" style="14" customWidth="1"/>
    <col min="5" max="5" width="22.42578125" style="14" customWidth="1"/>
    <col min="6" max="6" width="27.42578125" style="14" customWidth="1"/>
    <col min="7" max="7" width="5" style="14" customWidth="1"/>
    <col min="8" max="8" width="10.85546875" style="14" customWidth="1"/>
    <col min="9" max="19" width="0" style="14" hidden="1" customWidth="1"/>
    <col min="20" max="16384" width="11.42578125" style="14" hidden="1"/>
  </cols>
  <sheetData>
    <row r="1" spans="1:7" ht="15" customHeight="1" x14ac:dyDescent="0.25">
      <c r="A1" s="70" t="s">
        <v>0</v>
      </c>
      <c r="B1" s="70"/>
      <c r="C1" s="70"/>
      <c r="D1" s="70"/>
      <c r="E1" s="70"/>
      <c r="F1" s="70"/>
      <c r="G1" s="23"/>
    </row>
    <row r="2" spans="1:7" ht="15" customHeight="1" x14ac:dyDescent="0.25">
      <c r="A2" s="70" t="s">
        <v>2</v>
      </c>
      <c r="B2" s="70"/>
      <c r="C2" s="70"/>
      <c r="D2" s="70"/>
      <c r="E2" s="70"/>
      <c r="F2" s="70"/>
      <c r="G2" s="23"/>
    </row>
    <row r="3" spans="1:7" x14ac:dyDescent="0.25">
      <c r="A3" s="32" t="s">
        <v>3</v>
      </c>
      <c r="B3" s="71"/>
      <c r="C3" s="71"/>
      <c r="D3" s="71"/>
      <c r="E3" s="71"/>
      <c r="F3" s="71"/>
      <c r="G3" s="23"/>
    </row>
    <row r="4" spans="1:7" x14ac:dyDescent="0.25">
      <c r="A4" s="33" t="s">
        <v>81</v>
      </c>
      <c r="B4" s="71"/>
      <c r="C4" s="71"/>
      <c r="D4" s="71"/>
      <c r="E4" s="71"/>
      <c r="F4" s="71"/>
      <c r="G4" s="23"/>
    </row>
    <row r="5" spans="1:7" x14ac:dyDescent="0.25">
      <c r="A5" s="33" t="s">
        <v>4</v>
      </c>
      <c r="B5" s="71"/>
      <c r="C5" s="71"/>
      <c r="D5" s="71"/>
      <c r="E5" s="71"/>
      <c r="F5" s="71"/>
      <c r="G5" s="23"/>
    </row>
    <row r="6" spans="1:7" x14ac:dyDescent="0.25">
      <c r="A6" s="33"/>
      <c r="B6" s="27"/>
      <c r="C6" s="27"/>
      <c r="D6" s="34"/>
      <c r="E6" s="34"/>
      <c r="F6" s="34"/>
      <c r="G6" s="23"/>
    </row>
    <row r="7" spans="1:7" ht="15.95" customHeight="1" x14ac:dyDescent="0.3">
      <c r="A7" s="72" t="s">
        <v>83</v>
      </c>
      <c r="B7" s="72"/>
      <c r="C7" s="72"/>
      <c r="D7" s="72"/>
      <c r="E7" s="72"/>
      <c r="F7" s="72"/>
      <c r="G7" s="23"/>
    </row>
    <row r="8" spans="1:7" ht="15.75" thickBot="1" x14ac:dyDescent="0.3">
      <c r="A8" s="33"/>
      <c r="B8" s="27"/>
      <c r="C8" s="27"/>
      <c r="D8" s="34"/>
      <c r="E8" s="34"/>
      <c r="F8" s="34"/>
      <c r="G8" s="23"/>
    </row>
    <row r="9" spans="1:7" ht="15" customHeight="1" x14ac:dyDescent="0.25">
      <c r="A9" s="64" t="s">
        <v>85</v>
      </c>
      <c r="B9" s="65"/>
      <c r="C9" s="65"/>
      <c r="D9" s="65"/>
      <c r="E9" s="65"/>
      <c r="F9" s="66"/>
      <c r="G9" s="23"/>
    </row>
    <row r="10" spans="1:7" x14ac:dyDescent="0.25">
      <c r="A10" s="67" t="s">
        <v>36</v>
      </c>
      <c r="B10" s="68"/>
      <c r="C10" s="68"/>
      <c r="D10" s="68"/>
      <c r="E10" s="68"/>
      <c r="F10" s="69"/>
      <c r="G10" s="23"/>
    </row>
    <row r="11" spans="1:7" s="15" customFormat="1" ht="45" x14ac:dyDescent="0.25">
      <c r="A11" s="35" t="s">
        <v>34</v>
      </c>
      <c r="B11" s="73" t="s">
        <v>8</v>
      </c>
      <c r="C11" s="74"/>
      <c r="D11" s="36" t="s">
        <v>37</v>
      </c>
      <c r="E11" s="63" t="s">
        <v>9</v>
      </c>
      <c r="F11" s="37" t="s">
        <v>21</v>
      </c>
      <c r="G11" s="24"/>
    </row>
    <row r="12" spans="1:7" x14ac:dyDescent="0.25">
      <c r="A12" s="17"/>
      <c r="B12" s="75"/>
      <c r="C12" s="76"/>
      <c r="D12" s="25"/>
      <c r="E12" s="28"/>
      <c r="F12" s="38">
        <f>D12*E12</f>
        <v>0</v>
      </c>
      <c r="G12" s="23"/>
    </row>
    <row r="13" spans="1:7" x14ac:dyDescent="0.25">
      <c r="A13" s="17"/>
      <c r="B13" s="75"/>
      <c r="C13" s="76"/>
      <c r="D13" s="25"/>
      <c r="E13" s="28"/>
      <c r="F13" s="38">
        <f t="shared" ref="F13:F23" si="0">D13*E13</f>
        <v>0</v>
      </c>
      <c r="G13" s="23"/>
    </row>
    <row r="14" spans="1:7" x14ac:dyDescent="0.25">
      <c r="A14" s="17"/>
      <c r="B14" s="75"/>
      <c r="C14" s="76"/>
      <c r="D14" s="25"/>
      <c r="E14" s="28"/>
      <c r="F14" s="38">
        <f t="shared" si="0"/>
        <v>0</v>
      </c>
      <c r="G14" s="23"/>
    </row>
    <row r="15" spans="1:7" x14ac:dyDescent="0.25">
      <c r="A15" s="17"/>
      <c r="B15" s="75"/>
      <c r="C15" s="76"/>
      <c r="D15" s="25"/>
      <c r="E15" s="28"/>
      <c r="F15" s="38">
        <f t="shared" si="0"/>
        <v>0</v>
      </c>
      <c r="G15" s="23"/>
    </row>
    <row r="16" spans="1:7" x14ac:dyDescent="0.25">
      <c r="A16" s="17"/>
      <c r="B16" s="75"/>
      <c r="C16" s="76"/>
      <c r="D16" s="25"/>
      <c r="E16" s="28"/>
      <c r="F16" s="38">
        <f t="shared" si="0"/>
        <v>0</v>
      </c>
      <c r="G16" s="23"/>
    </row>
    <row r="17" spans="1:7" x14ac:dyDescent="0.25">
      <c r="A17" s="17"/>
      <c r="B17" s="75"/>
      <c r="C17" s="76"/>
      <c r="D17" s="25"/>
      <c r="E17" s="28"/>
      <c r="F17" s="38">
        <f t="shared" si="0"/>
        <v>0</v>
      </c>
      <c r="G17" s="23"/>
    </row>
    <row r="18" spans="1:7" x14ac:dyDescent="0.25">
      <c r="A18" s="17"/>
      <c r="B18" s="75"/>
      <c r="C18" s="76"/>
      <c r="D18" s="25"/>
      <c r="E18" s="28"/>
      <c r="F18" s="38">
        <f t="shared" si="0"/>
        <v>0</v>
      </c>
      <c r="G18" s="23"/>
    </row>
    <row r="19" spans="1:7" x14ac:dyDescent="0.25">
      <c r="A19" s="17"/>
      <c r="B19" s="75"/>
      <c r="C19" s="76"/>
      <c r="D19" s="25"/>
      <c r="E19" s="28"/>
      <c r="F19" s="38">
        <f t="shared" si="0"/>
        <v>0</v>
      </c>
      <c r="G19" s="23"/>
    </row>
    <row r="20" spans="1:7" x14ac:dyDescent="0.25">
      <c r="A20" s="17"/>
      <c r="B20" s="75"/>
      <c r="C20" s="76"/>
      <c r="D20" s="25"/>
      <c r="E20" s="28"/>
      <c r="F20" s="38">
        <f t="shared" si="0"/>
        <v>0</v>
      </c>
      <c r="G20" s="23"/>
    </row>
    <row r="21" spans="1:7" x14ac:dyDescent="0.25">
      <c r="A21" s="17"/>
      <c r="B21" s="75"/>
      <c r="C21" s="76"/>
      <c r="D21" s="25"/>
      <c r="E21" s="28"/>
      <c r="F21" s="38">
        <f t="shared" si="0"/>
        <v>0</v>
      </c>
      <c r="G21" s="23"/>
    </row>
    <row r="22" spans="1:7" x14ac:dyDescent="0.25">
      <c r="A22" s="17"/>
      <c r="B22" s="75"/>
      <c r="C22" s="76"/>
      <c r="D22" s="25"/>
      <c r="E22" s="28"/>
      <c r="F22" s="38">
        <f t="shared" si="0"/>
        <v>0</v>
      </c>
      <c r="G22" s="23"/>
    </row>
    <row r="23" spans="1:7" x14ac:dyDescent="0.25">
      <c r="A23" s="17"/>
      <c r="B23" s="75"/>
      <c r="C23" s="76"/>
      <c r="D23" s="25"/>
      <c r="E23" s="28"/>
      <c r="F23" s="38">
        <f t="shared" si="0"/>
        <v>0</v>
      </c>
      <c r="G23" s="23"/>
    </row>
    <row r="24" spans="1:7" x14ac:dyDescent="0.25">
      <c r="A24" s="77" t="s">
        <v>1</v>
      </c>
      <c r="B24" s="78"/>
      <c r="C24" s="78"/>
      <c r="D24" s="78"/>
      <c r="E24" s="79"/>
      <c r="F24" s="39">
        <f>SUM(F12:F23)</f>
        <v>0</v>
      </c>
      <c r="G24" s="23"/>
    </row>
    <row r="25" spans="1:7" ht="15.75" thickBot="1" x14ac:dyDescent="0.3">
      <c r="A25" s="80" t="s">
        <v>86</v>
      </c>
      <c r="B25" s="81"/>
      <c r="C25" s="81"/>
      <c r="D25" s="81"/>
      <c r="E25" s="81"/>
      <c r="F25" s="82"/>
      <c r="G25" s="23"/>
    </row>
    <row r="26" spans="1:7" ht="15.75" thickBot="1" x14ac:dyDescent="0.3">
      <c r="A26" s="40"/>
      <c r="B26" s="40"/>
      <c r="C26" s="40"/>
      <c r="D26" s="40"/>
      <c r="E26" s="40"/>
      <c r="F26" s="40"/>
      <c r="G26" s="23"/>
    </row>
    <row r="27" spans="1:7" ht="15" customHeight="1" x14ac:dyDescent="0.25">
      <c r="A27" s="64" t="s">
        <v>45</v>
      </c>
      <c r="B27" s="65"/>
      <c r="C27" s="65"/>
      <c r="D27" s="65"/>
      <c r="E27" s="65"/>
      <c r="F27" s="66"/>
      <c r="G27" s="23"/>
    </row>
    <row r="28" spans="1:7" x14ac:dyDescent="0.25">
      <c r="A28" s="83" t="s">
        <v>44</v>
      </c>
      <c r="B28" s="84"/>
      <c r="C28" s="84"/>
      <c r="D28" s="84"/>
      <c r="E28" s="84"/>
      <c r="F28" s="85"/>
      <c r="G28" s="23"/>
    </row>
    <row r="29" spans="1:7" ht="30" x14ac:dyDescent="0.25">
      <c r="A29" s="62" t="s">
        <v>38</v>
      </c>
      <c r="B29" s="36" t="s">
        <v>40</v>
      </c>
      <c r="C29" s="61" t="s">
        <v>43</v>
      </c>
      <c r="D29" s="36" t="s">
        <v>41</v>
      </c>
      <c r="E29" s="63" t="s">
        <v>42</v>
      </c>
      <c r="F29" s="37" t="s">
        <v>21</v>
      </c>
      <c r="G29" s="23"/>
    </row>
    <row r="30" spans="1:7" x14ac:dyDescent="0.25">
      <c r="A30" s="17"/>
      <c r="B30" s="16"/>
      <c r="C30" s="16"/>
      <c r="D30" s="16"/>
      <c r="E30" s="29"/>
      <c r="F30" s="38">
        <f>D30*E30</f>
        <v>0</v>
      </c>
      <c r="G30" s="23"/>
    </row>
    <row r="31" spans="1:7" x14ac:dyDescent="0.25">
      <c r="A31" s="17"/>
      <c r="B31" s="16"/>
      <c r="C31" s="16"/>
      <c r="D31" s="16"/>
      <c r="E31" s="29"/>
      <c r="F31" s="38">
        <f t="shared" ref="F31:F41" si="1">D31*E31</f>
        <v>0</v>
      </c>
      <c r="G31" s="23"/>
    </row>
    <row r="32" spans="1:7" x14ac:dyDescent="0.25">
      <c r="A32" s="17"/>
      <c r="B32" s="16"/>
      <c r="C32" s="16"/>
      <c r="D32" s="16"/>
      <c r="E32" s="29"/>
      <c r="F32" s="38">
        <f t="shared" si="1"/>
        <v>0</v>
      </c>
      <c r="G32" s="23"/>
    </row>
    <row r="33" spans="1:7" x14ac:dyDescent="0.25">
      <c r="A33" s="17"/>
      <c r="B33" s="16"/>
      <c r="C33" s="16"/>
      <c r="D33" s="16"/>
      <c r="E33" s="29"/>
      <c r="F33" s="38">
        <f t="shared" si="1"/>
        <v>0</v>
      </c>
      <c r="G33" s="23"/>
    </row>
    <row r="34" spans="1:7" x14ac:dyDescent="0.25">
      <c r="A34" s="17"/>
      <c r="B34" s="16"/>
      <c r="C34" s="16"/>
      <c r="D34" s="16"/>
      <c r="E34" s="29"/>
      <c r="F34" s="38">
        <f t="shared" si="1"/>
        <v>0</v>
      </c>
      <c r="G34" s="23"/>
    </row>
    <row r="35" spans="1:7" x14ac:dyDescent="0.25">
      <c r="A35" s="17"/>
      <c r="B35" s="16"/>
      <c r="C35" s="16"/>
      <c r="D35" s="16"/>
      <c r="E35" s="29"/>
      <c r="F35" s="38">
        <f t="shared" si="1"/>
        <v>0</v>
      </c>
      <c r="G35" s="23"/>
    </row>
    <row r="36" spans="1:7" x14ac:dyDescent="0.25">
      <c r="A36" s="17"/>
      <c r="B36" s="16"/>
      <c r="C36" s="16"/>
      <c r="D36" s="16"/>
      <c r="E36" s="29"/>
      <c r="F36" s="38">
        <f t="shared" si="1"/>
        <v>0</v>
      </c>
      <c r="G36" s="23"/>
    </row>
    <row r="37" spans="1:7" x14ac:dyDescent="0.25">
      <c r="A37" s="17"/>
      <c r="B37" s="16"/>
      <c r="C37" s="16"/>
      <c r="D37" s="16"/>
      <c r="E37" s="29"/>
      <c r="F37" s="38">
        <f t="shared" si="1"/>
        <v>0</v>
      </c>
      <c r="G37" s="23"/>
    </row>
    <row r="38" spans="1:7" x14ac:dyDescent="0.25">
      <c r="A38" s="17"/>
      <c r="B38" s="16"/>
      <c r="C38" s="16"/>
      <c r="D38" s="16"/>
      <c r="E38" s="29"/>
      <c r="F38" s="38">
        <f t="shared" si="1"/>
        <v>0</v>
      </c>
      <c r="G38" s="23"/>
    </row>
    <row r="39" spans="1:7" x14ac:dyDescent="0.25">
      <c r="A39" s="17"/>
      <c r="B39" s="16"/>
      <c r="C39" s="16"/>
      <c r="D39" s="16"/>
      <c r="E39" s="29"/>
      <c r="F39" s="38">
        <f t="shared" si="1"/>
        <v>0</v>
      </c>
      <c r="G39" s="23"/>
    </row>
    <row r="40" spans="1:7" x14ac:dyDescent="0.25">
      <c r="A40" s="17"/>
      <c r="B40" s="16"/>
      <c r="C40" s="16"/>
      <c r="D40" s="16"/>
      <c r="E40" s="29"/>
      <c r="F40" s="38">
        <f t="shared" si="1"/>
        <v>0</v>
      </c>
      <c r="G40" s="23"/>
    </row>
    <row r="41" spans="1:7" x14ac:dyDescent="0.25">
      <c r="A41" s="17"/>
      <c r="B41" s="16"/>
      <c r="C41" s="16"/>
      <c r="D41" s="16"/>
      <c r="E41" s="29"/>
      <c r="F41" s="38">
        <f t="shared" si="1"/>
        <v>0</v>
      </c>
      <c r="G41" s="23"/>
    </row>
    <row r="42" spans="1:7" x14ac:dyDescent="0.25">
      <c r="A42" s="86" t="s">
        <v>1</v>
      </c>
      <c r="B42" s="87"/>
      <c r="C42" s="87"/>
      <c r="D42" s="87"/>
      <c r="E42" s="87"/>
      <c r="F42" s="39">
        <f>SUM(F30:F41)</f>
        <v>0</v>
      </c>
      <c r="G42" s="23"/>
    </row>
    <row r="43" spans="1:7" ht="15.75" thickBot="1" x14ac:dyDescent="0.3">
      <c r="A43" s="88" t="s">
        <v>87</v>
      </c>
      <c r="B43" s="89"/>
      <c r="C43" s="89"/>
      <c r="D43" s="89"/>
      <c r="E43" s="89"/>
      <c r="F43" s="90"/>
      <c r="G43" s="23"/>
    </row>
    <row r="44" spans="1:7" ht="15.75" thickBot="1" x14ac:dyDescent="0.3">
      <c r="A44" s="40"/>
      <c r="B44" s="40"/>
      <c r="C44" s="40"/>
      <c r="D44" s="40"/>
      <c r="E44" s="40"/>
      <c r="F44" s="40"/>
      <c r="G44" s="23"/>
    </row>
    <row r="45" spans="1:7" ht="15" customHeight="1" x14ac:dyDescent="0.25">
      <c r="A45" s="64" t="s">
        <v>46</v>
      </c>
      <c r="B45" s="65"/>
      <c r="C45" s="65"/>
      <c r="D45" s="65"/>
      <c r="E45" s="65"/>
      <c r="F45" s="66"/>
      <c r="G45" s="23"/>
    </row>
    <row r="46" spans="1:7" x14ac:dyDescent="0.25">
      <c r="A46" s="83" t="s">
        <v>47</v>
      </c>
      <c r="B46" s="84"/>
      <c r="C46" s="84"/>
      <c r="D46" s="84"/>
      <c r="E46" s="84"/>
      <c r="F46" s="85"/>
      <c r="G46" s="23"/>
    </row>
    <row r="47" spans="1:7" ht="30" x14ac:dyDescent="0.25">
      <c r="A47" s="62" t="s">
        <v>38</v>
      </c>
      <c r="B47" s="36" t="s">
        <v>40</v>
      </c>
      <c r="C47" s="61" t="s">
        <v>43</v>
      </c>
      <c r="D47" s="36" t="s">
        <v>41</v>
      </c>
      <c r="E47" s="63" t="s">
        <v>42</v>
      </c>
      <c r="F47" s="37" t="s">
        <v>21</v>
      </c>
      <c r="G47" s="23"/>
    </row>
    <row r="48" spans="1:7" x14ac:dyDescent="0.25">
      <c r="A48" s="17"/>
      <c r="B48" s="16"/>
      <c r="C48" s="16"/>
      <c r="D48" s="16"/>
      <c r="E48" s="29"/>
      <c r="F48" s="38">
        <f>D48*E48</f>
        <v>0</v>
      </c>
      <c r="G48" s="23"/>
    </row>
    <row r="49" spans="1:7" x14ac:dyDescent="0.25">
      <c r="A49" s="17"/>
      <c r="B49" s="16"/>
      <c r="C49" s="16"/>
      <c r="D49" s="16"/>
      <c r="E49" s="29"/>
      <c r="F49" s="38">
        <f t="shared" ref="F49:F59" si="2">D49*E49</f>
        <v>0</v>
      </c>
      <c r="G49" s="23"/>
    </row>
    <row r="50" spans="1:7" x14ac:dyDescent="0.25">
      <c r="A50" s="17"/>
      <c r="B50" s="16"/>
      <c r="C50" s="16"/>
      <c r="D50" s="16"/>
      <c r="E50" s="29"/>
      <c r="F50" s="38">
        <f t="shared" si="2"/>
        <v>0</v>
      </c>
      <c r="G50" s="23"/>
    </row>
    <row r="51" spans="1:7" x14ac:dyDescent="0.25">
      <c r="A51" s="17"/>
      <c r="B51" s="16"/>
      <c r="C51" s="16"/>
      <c r="D51" s="16"/>
      <c r="E51" s="29"/>
      <c r="F51" s="38">
        <f t="shared" si="2"/>
        <v>0</v>
      </c>
      <c r="G51" s="23"/>
    </row>
    <row r="52" spans="1:7" x14ac:dyDescent="0.25">
      <c r="A52" s="17"/>
      <c r="B52" s="16"/>
      <c r="C52" s="16"/>
      <c r="D52" s="16"/>
      <c r="E52" s="29"/>
      <c r="F52" s="38">
        <f t="shared" si="2"/>
        <v>0</v>
      </c>
      <c r="G52" s="23"/>
    </row>
    <row r="53" spans="1:7" x14ac:dyDescent="0.25">
      <c r="A53" s="17"/>
      <c r="B53" s="16"/>
      <c r="C53" s="16"/>
      <c r="D53" s="16"/>
      <c r="E53" s="29"/>
      <c r="F53" s="38">
        <f t="shared" si="2"/>
        <v>0</v>
      </c>
      <c r="G53" s="23"/>
    </row>
    <row r="54" spans="1:7" x14ac:dyDescent="0.25">
      <c r="A54" s="17"/>
      <c r="B54" s="16"/>
      <c r="C54" s="16"/>
      <c r="D54" s="16"/>
      <c r="E54" s="29"/>
      <c r="F54" s="38">
        <f t="shared" si="2"/>
        <v>0</v>
      </c>
      <c r="G54" s="23"/>
    </row>
    <row r="55" spans="1:7" x14ac:dyDescent="0.25">
      <c r="A55" s="17"/>
      <c r="B55" s="16"/>
      <c r="C55" s="16"/>
      <c r="D55" s="16"/>
      <c r="E55" s="29"/>
      <c r="F55" s="38">
        <f t="shared" si="2"/>
        <v>0</v>
      </c>
      <c r="G55" s="23"/>
    </row>
    <row r="56" spans="1:7" x14ac:dyDescent="0.25">
      <c r="A56" s="17"/>
      <c r="B56" s="16"/>
      <c r="C56" s="16"/>
      <c r="D56" s="16"/>
      <c r="E56" s="29"/>
      <c r="F56" s="38">
        <f t="shared" si="2"/>
        <v>0</v>
      </c>
      <c r="G56" s="23"/>
    </row>
    <row r="57" spans="1:7" x14ac:dyDescent="0.25">
      <c r="A57" s="17"/>
      <c r="B57" s="16"/>
      <c r="C57" s="16"/>
      <c r="D57" s="16"/>
      <c r="E57" s="29"/>
      <c r="F57" s="38">
        <f t="shared" si="2"/>
        <v>0</v>
      </c>
      <c r="G57" s="23"/>
    </row>
    <row r="58" spans="1:7" x14ac:dyDescent="0.25">
      <c r="A58" s="17"/>
      <c r="B58" s="16"/>
      <c r="C58" s="16"/>
      <c r="D58" s="16"/>
      <c r="E58" s="29"/>
      <c r="F58" s="38">
        <f t="shared" si="2"/>
        <v>0</v>
      </c>
      <c r="G58" s="23"/>
    </row>
    <row r="59" spans="1:7" x14ac:dyDescent="0.25">
      <c r="A59" s="17"/>
      <c r="B59" s="16"/>
      <c r="C59" s="16"/>
      <c r="D59" s="16"/>
      <c r="E59" s="29"/>
      <c r="F59" s="38">
        <f t="shared" si="2"/>
        <v>0</v>
      </c>
      <c r="G59" s="23"/>
    </row>
    <row r="60" spans="1:7" x14ac:dyDescent="0.25">
      <c r="A60" s="86" t="s">
        <v>1</v>
      </c>
      <c r="B60" s="87"/>
      <c r="C60" s="87"/>
      <c r="D60" s="87"/>
      <c r="E60" s="87"/>
      <c r="F60" s="39">
        <f>SUM(F48:F59)</f>
        <v>0</v>
      </c>
      <c r="G60" s="23"/>
    </row>
    <row r="61" spans="1:7" ht="31.5" customHeight="1" thickBot="1" x14ac:dyDescent="0.3">
      <c r="A61" s="88" t="s">
        <v>88</v>
      </c>
      <c r="B61" s="89"/>
      <c r="C61" s="89"/>
      <c r="D61" s="89"/>
      <c r="E61" s="89"/>
      <c r="F61" s="90"/>
      <c r="G61" s="23"/>
    </row>
    <row r="62" spans="1:7" ht="15.75" thickBot="1" x14ac:dyDescent="0.3">
      <c r="A62" s="40"/>
      <c r="B62" s="40"/>
      <c r="C62" s="40"/>
      <c r="D62" s="40"/>
      <c r="E62" s="40"/>
      <c r="F62" s="40"/>
      <c r="G62" s="23"/>
    </row>
    <row r="63" spans="1:7" ht="15" customHeight="1" x14ac:dyDescent="0.25">
      <c r="A63" s="64" t="s">
        <v>48</v>
      </c>
      <c r="B63" s="65"/>
      <c r="C63" s="65"/>
      <c r="D63" s="65"/>
      <c r="E63" s="65"/>
      <c r="F63" s="66"/>
      <c r="G63" s="23"/>
    </row>
    <row r="64" spans="1:7" x14ac:dyDescent="0.25">
      <c r="A64" s="83" t="s">
        <v>49</v>
      </c>
      <c r="B64" s="84"/>
      <c r="C64" s="84"/>
      <c r="D64" s="84"/>
      <c r="E64" s="84"/>
      <c r="F64" s="85"/>
      <c r="G64" s="23"/>
    </row>
    <row r="65" spans="1:7" ht="30" x14ac:dyDescent="0.25">
      <c r="A65" s="35" t="s">
        <v>50</v>
      </c>
      <c r="B65" s="36" t="s">
        <v>51</v>
      </c>
      <c r="C65" s="61" t="s">
        <v>52</v>
      </c>
      <c r="D65" s="63" t="s">
        <v>53</v>
      </c>
      <c r="E65" s="63" t="s">
        <v>55</v>
      </c>
      <c r="F65" s="37" t="s">
        <v>54</v>
      </c>
      <c r="G65" s="23"/>
    </row>
    <row r="66" spans="1:7" x14ac:dyDescent="0.25">
      <c r="A66" s="17"/>
      <c r="B66" s="16"/>
      <c r="C66" s="16"/>
      <c r="D66" s="16"/>
      <c r="E66" s="30"/>
      <c r="F66" s="31"/>
      <c r="G66" s="23"/>
    </row>
    <row r="67" spans="1:7" x14ac:dyDescent="0.25">
      <c r="A67" s="17"/>
      <c r="B67" s="16"/>
      <c r="C67" s="16"/>
      <c r="D67" s="16"/>
      <c r="E67" s="30"/>
      <c r="F67" s="31"/>
      <c r="G67" s="23"/>
    </row>
    <row r="68" spans="1:7" x14ac:dyDescent="0.25">
      <c r="A68" s="17"/>
      <c r="B68" s="16"/>
      <c r="C68" s="16"/>
      <c r="D68" s="16"/>
      <c r="E68" s="30"/>
      <c r="F68" s="31"/>
      <c r="G68" s="23"/>
    </row>
    <row r="69" spans="1:7" x14ac:dyDescent="0.25">
      <c r="A69" s="17"/>
      <c r="B69" s="16"/>
      <c r="C69" s="16"/>
      <c r="D69" s="16"/>
      <c r="E69" s="30"/>
      <c r="F69" s="31"/>
      <c r="G69" s="23"/>
    </row>
    <row r="70" spans="1:7" x14ac:dyDescent="0.25">
      <c r="A70" s="17"/>
      <c r="B70" s="16"/>
      <c r="C70" s="16"/>
      <c r="D70" s="16"/>
      <c r="E70" s="30"/>
      <c r="F70" s="31"/>
      <c r="G70" s="23"/>
    </row>
    <row r="71" spans="1:7" x14ac:dyDescent="0.25">
      <c r="A71" s="17"/>
      <c r="B71" s="16"/>
      <c r="C71" s="16"/>
      <c r="D71" s="16"/>
      <c r="E71" s="30"/>
      <c r="F71" s="31"/>
      <c r="G71" s="23"/>
    </row>
    <row r="72" spans="1:7" x14ac:dyDescent="0.25">
      <c r="A72" s="17"/>
      <c r="B72" s="16"/>
      <c r="C72" s="16"/>
      <c r="D72" s="16"/>
      <c r="E72" s="30"/>
      <c r="F72" s="31"/>
      <c r="G72" s="23"/>
    </row>
    <row r="73" spans="1:7" x14ac:dyDescent="0.25">
      <c r="A73" s="17"/>
      <c r="B73" s="16"/>
      <c r="C73" s="16"/>
      <c r="D73" s="16"/>
      <c r="E73" s="30"/>
      <c r="F73" s="31"/>
      <c r="G73" s="23"/>
    </row>
    <row r="74" spans="1:7" x14ac:dyDescent="0.25">
      <c r="A74" s="17"/>
      <c r="B74" s="16"/>
      <c r="C74" s="16"/>
      <c r="D74" s="16"/>
      <c r="E74" s="30"/>
      <c r="F74" s="31"/>
      <c r="G74" s="23"/>
    </row>
    <row r="75" spans="1:7" x14ac:dyDescent="0.25">
      <c r="A75" s="17"/>
      <c r="B75" s="16"/>
      <c r="C75" s="16"/>
      <c r="D75" s="16"/>
      <c r="E75" s="30"/>
      <c r="F75" s="31"/>
      <c r="G75" s="23"/>
    </row>
    <row r="76" spans="1:7" x14ac:dyDescent="0.25">
      <c r="A76" s="17"/>
      <c r="B76" s="16"/>
      <c r="C76" s="16"/>
      <c r="D76" s="16"/>
      <c r="E76" s="30"/>
      <c r="F76" s="31"/>
      <c r="G76" s="23"/>
    </row>
    <row r="77" spans="1:7" x14ac:dyDescent="0.25">
      <c r="A77" s="17"/>
      <c r="B77" s="16"/>
      <c r="C77" s="16"/>
      <c r="D77" s="16"/>
      <c r="E77" s="30"/>
      <c r="F77" s="31"/>
      <c r="G77" s="23"/>
    </row>
    <row r="78" spans="1:7" ht="17.100000000000001" customHeight="1" x14ac:dyDescent="0.25">
      <c r="A78" s="77" t="s">
        <v>56</v>
      </c>
      <c r="B78" s="78"/>
      <c r="C78" s="78"/>
      <c r="D78" s="79"/>
      <c r="E78" s="41">
        <f>SUM(E66:E77)</f>
        <v>0</v>
      </c>
      <c r="F78" s="42">
        <f>SUM(F66:F77)</f>
        <v>0</v>
      </c>
      <c r="G78" s="23"/>
    </row>
    <row r="79" spans="1:7" ht="15.95" customHeight="1" x14ac:dyDescent="0.25">
      <c r="A79" s="77" t="s">
        <v>57</v>
      </c>
      <c r="B79" s="78"/>
      <c r="C79" s="78"/>
      <c r="D79" s="78"/>
      <c r="E79" s="79"/>
      <c r="F79" s="39">
        <f>E78*F78</f>
        <v>0</v>
      </c>
      <c r="G79" s="23"/>
    </row>
    <row r="80" spans="1:7" ht="128.25" customHeight="1" thickBot="1" x14ac:dyDescent="0.3">
      <c r="A80" s="88" t="s">
        <v>89</v>
      </c>
      <c r="B80" s="89"/>
      <c r="C80" s="89"/>
      <c r="D80" s="89"/>
      <c r="E80" s="89"/>
      <c r="F80" s="90"/>
      <c r="G80" s="23"/>
    </row>
    <row r="81" spans="1:7" ht="15.75" thickBot="1" x14ac:dyDescent="0.3">
      <c r="A81" s="18"/>
      <c r="B81" s="18"/>
      <c r="C81" s="18"/>
      <c r="D81" s="18"/>
      <c r="E81" s="18"/>
      <c r="F81" s="18"/>
      <c r="G81" s="23"/>
    </row>
    <row r="82" spans="1:7" ht="15" customHeight="1" x14ac:dyDescent="0.25">
      <c r="A82" s="91" t="s">
        <v>58</v>
      </c>
      <c r="B82" s="92"/>
      <c r="C82" s="92"/>
      <c r="D82" s="92"/>
      <c r="E82" s="92"/>
      <c r="F82" s="93"/>
      <c r="G82" s="23"/>
    </row>
    <row r="83" spans="1:7" ht="15" customHeight="1" x14ac:dyDescent="0.25">
      <c r="A83" s="83" t="s">
        <v>59</v>
      </c>
      <c r="B83" s="84"/>
      <c r="C83" s="84"/>
      <c r="D83" s="84"/>
      <c r="E83" s="84"/>
      <c r="F83" s="85"/>
      <c r="G83" s="23"/>
    </row>
    <row r="84" spans="1:7" ht="45" x14ac:dyDescent="0.25">
      <c r="A84" s="35" t="s">
        <v>50</v>
      </c>
      <c r="B84" s="36" t="s">
        <v>51</v>
      </c>
      <c r="C84" s="36" t="s">
        <v>60</v>
      </c>
      <c r="D84" s="63" t="s">
        <v>53</v>
      </c>
      <c r="E84" s="63" t="s">
        <v>55</v>
      </c>
      <c r="F84" s="37" t="s">
        <v>61</v>
      </c>
      <c r="G84" s="23"/>
    </row>
    <row r="85" spans="1:7" x14ac:dyDescent="0.25">
      <c r="A85" s="17"/>
      <c r="B85" s="16"/>
      <c r="C85" s="16"/>
      <c r="D85" s="16"/>
      <c r="E85" s="30"/>
      <c r="F85" s="31"/>
      <c r="G85" s="23"/>
    </row>
    <row r="86" spans="1:7" x14ac:dyDescent="0.25">
      <c r="A86" s="17"/>
      <c r="B86" s="16"/>
      <c r="C86" s="16"/>
      <c r="D86" s="16"/>
      <c r="E86" s="30"/>
      <c r="F86" s="31"/>
      <c r="G86" s="23"/>
    </row>
    <row r="87" spans="1:7" x14ac:dyDescent="0.25">
      <c r="A87" s="17"/>
      <c r="B87" s="16"/>
      <c r="C87" s="16"/>
      <c r="D87" s="16"/>
      <c r="E87" s="30"/>
      <c r="F87" s="31"/>
      <c r="G87" s="23"/>
    </row>
    <row r="88" spans="1:7" x14ac:dyDescent="0.25">
      <c r="A88" s="17"/>
      <c r="B88" s="16"/>
      <c r="C88" s="16"/>
      <c r="D88" s="16"/>
      <c r="E88" s="30"/>
      <c r="F88" s="31"/>
      <c r="G88" s="23"/>
    </row>
    <row r="89" spans="1:7" x14ac:dyDescent="0.25">
      <c r="A89" s="17"/>
      <c r="B89" s="16"/>
      <c r="C89" s="16"/>
      <c r="D89" s="16"/>
      <c r="E89" s="30"/>
      <c r="F89" s="31"/>
      <c r="G89" s="23"/>
    </row>
    <row r="90" spans="1:7" x14ac:dyDescent="0.25">
      <c r="A90" s="17"/>
      <c r="B90" s="16"/>
      <c r="C90" s="16"/>
      <c r="D90" s="16"/>
      <c r="E90" s="30"/>
      <c r="F90" s="31"/>
      <c r="G90" s="23"/>
    </row>
    <row r="91" spans="1:7" x14ac:dyDescent="0.25">
      <c r="A91" s="17"/>
      <c r="B91" s="16"/>
      <c r="C91" s="16"/>
      <c r="D91" s="16"/>
      <c r="E91" s="30"/>
      <c r="F91" s="31"/>
      <c r="G91" s="23"/>
    </row>
    <row r="92" spans="1:7" x14ac:dyDescent="0.25">
      <c r="A92" s="17"/>
      <c r="B92" s="16"/>
      <c r="C92" s="16"/>
      <c r="D92" s="16"/>
      <c r="E92" s="30"/>
      <c r="F92" s="31"/>
      <c r="G92" s="23"/>
    </row>
    <row r="93" spans="1:7" x14ac:dyDescent="0.25">
      <c r="A93" s="17"/>
      <c r="B93" s="16"/>
      <c r="C93" s="16"/>
      <c r="D93" s="16"/>
      <c r="E93" s="30"/>
      <c r="F93" s="31"/>
      <c r="G93" s="23"/>
    </row>
    <row r="94" spans="1:7" x14ac:dyDescent="0.25">
      <c r="A94" s="17"/>
      <c r="B94" s="16"/>
      <c r="C94" s="16"/>
      <c r="D94" s="16"/>
      <c r="E94" s="30"/>
      <c r="F94" s="31"/>
      <c r="G94" s="23"/>
    </row>
    <row r="95" spans="1:7" x14ac:dyDescent="0.25">
      <c r="A95" s="17"/>
      <c r="B95" s="16"/>
      <c r="C95" s="16"/>
      <c r="D95" s="16"/>
      <c r="E95" s="30"/>
      <c r="F95" s="31"/>
      <c r="G95" s="23"/>
    </row>
    <row r="96" spans="1:7" x14ac:dyDescent="0.25">
      <c r="A96" s="17"/>
      <c r="B96" s="16"/>
      <c r="C96" s="16"/>
      <c r="D96" s="16"/>
      <c r="E96" s="30"/>
      <c r="F96" s="31"/>
      <c r="G96" s="23"/>
    </row>
    <row r="97" spans="1:7" x14ac:dyDescent="0.25">
      <c r="A97" s="77" t="s">
        <v>56</v>
      </c>
      <c r="B97" s="78"/>
      <c r="C97" s="78"/>
      <c r="D97" s="79"/>
      <c r="E97" s="41">
        <f>SUM(E85:E96)</f>
        <v>0</v>
      </c>
      <c r="F97" s="42">
        <f>SUM(F85:F96)</f>
        <v>0</v>
      </c>
      <c r="G97" s="23"/>
    </row>
    <row r="98" spans="1:7" x14ac:dyDescent="0.25">
      <c r="A98" s="77" t="s">
        <v>57</v>
      </c>
      <c r="B98" s="78"/>
      <c r="C98" s="78"/>
      <c r="D98" s="78"/>
      <c r="E98" s="79"/>
      <c r="F98" s="39">
        <f>E97*F97</f>
        <v>0</v>
      </c>
      <c r="G98" s="23"/>
    </row>
    <row r="99" spans="1:7" ht="126.75" customHeight="1" thickBot="1" x14ac:dyDescent="0.3">
      <c r="A99" s="88" t="s">
        <v>90</v>
      </c>
      <c r="B99" s="89"/>
      <c r="C99" s="89"/>
      <c r="D99" s="89"/>
      <c r="E99" s="89"/>
      <c r="F99" s="90"/>
      <c r="G99" s="23"/>
    </row>
    <row r="100" spans="1:7" ht="15.75" thickBot="1" x14ac:dyDescent="0.3">
      <c r="A100" s="40"/>
      <c r="B100" s="40"/>
      <c r="C100" s="40"/>
      <c r="D100" s="40"/>
      <c r="E100" s="40"/>
      <c r="F100" s="40"/>
      <c r="G100" s="23"/>
    </row>
    <row r="101" spans="1:7" x14ac:dyDescent="0.25">
      <c r="A101" s="64" t="s">
        <v>62</v>
      </c>
      <c r="B101" s="65"/>
      <c r="C101" s="65"/>
      <c r="D101" s="65"/>
      <c r="E101" s="65"/>
      <c r="F101" s="66"/>
      <c r="G101" s="23"/>
    </row>
    <row r="102" spans="1:7" x14ac:dyDescent="0.25">
      <c r="A102" s="83" t="s">
        <v>63</v>
      </c>
      <c r="B102" s="84"/>
      <c r="C102" s="84"/>
      <c r="D102" s="84"/>
      <c r="E102" s="84"/>
      <c r="F102" s="85"/>
      <c r="G102" s="23"/>
    </row>
    <row r="103" spans="1:7" ht="30" x14ac:dyDescent="0.25">
      <c r="A103" s="36" t="s">
        <v>64</v>
      </c>
      <c r="B103" s="36" t="s">
        <v>39</v>
      </c>
      <c r="C103" s="36" t="s">
        <v>65</v>
      </c>
      <c r="D103" s="36" t="s">
        <v>41</v>
      </c>
      <c r="E103" s="63" t="s">
        <v>42</v>
      </c>
      <c r="F103" s="37" t="s">
        <v>21</v>
      </c>
      <c r="G103" s="23"/>
    </row>
    <row r="104" spans="1:7" x14ac:dyDescent="0.25">
      <c r="A104" s="17"/>
      <c r="B104" s="16"/>
      <c r="C104" s="16"/>
      <c r="D104" s="16"/>
      <c r="E104" s="29"/>
      <c r="F104" s="38">
        <f>D104*E104</f>
        <v>0</v>
      </c>
      <c r="G104" s="23"/>
    </row>
    <row r="105" spans="1:7" x14ac:dyDescent="0.25">
      <c r="A105" s="17"/>
      <c r="B105" s="16"/>
      <c r="C105" s="16"/>
      <c r="D105" s="16"/>
      <c r="E105" s="29"/>
      <c r="F105" s="38">
        <f t="shared" ref="F105:F115" si="3">D105*E105</f>
        <v>0</v>
      </c>
      <c r="G105" s="23"/>
    </row>
    <row r="106" spans="1:7" x14ac:dyDescent="0.25">
      <c r="A106" s="17"/>
      <c r="B106" s="16"/>
      <c r="C106" s="16"/>
      <c r="D106" s="16"/>
      <c r="E106" s="29"/>
      <c r="F106" s="38">
        <f t="shared" si="3"/>
        <v>0</v>
      </c>
      <c r="G106" s="23"/>
    </row>
    <row r="107" spans="1:7" x14ac:dyDescent="0.25">
      <c r="A107" s="17"/>
      <c r="B107" s="16"/>
      <c r="C107" s="16"/>
      <c r="D107" s="16"/>
      <c r="E107" s="29"/>
      <c r="F107" s="38">
        <f t="shared" si="3"/>
        <v>0</v>
      </c>
      <c r="G107" s="23"/>
    </row>
    <row r="108" spans="1:7" x14ac:dyDescent="0.25">
      <c r="A108" s="17"/>
      <c r="B108" s="16"/>
      <c r="C108" s="16"/>
      <c r="D108" s="16"/>
      <c r="E108" s="29"/>
      <c r="F108" s="38">
        <f t="shared" si="3"/>
        <v>0</v>
      </c>
      <c r="G108" s="23"/>
    </row>
    <row r="109" spans="1:7" x14ac:dyDescent="0.25">
      <c r="A109" s="17"/>
      <c r="B109" s="16"/>
      <c r="C109" s="16"/>
      <c r="D109" s="16"/>
      <c r="E109" s="29"/>
      <c r="F109" s="38">
        <f t="shared" si="3"/>
        <v>0</v>
      </c>
      <c r="G109" s="23"/>
    </row>
    <row r="110" spans="1:7" x14ac:dyDescent="0.25">
      <c r="A110" s="17"/>
      <c r="B110" s="16"/>
      <c r="C110" s="16"/>
      <c r="D110" s="16"/>
      <c r="E110" s="29"/>
      <c r="F110" s="38">
        <f t="shared" si="3"/>
        <v>0</v>
      </c>
      <c r="G110" s="23"/>
    </row>
    <row r="111" spans="1:7" x14ac:dyDescent="0.25">
      <c r="A111" s="17"/>
      <c r="B111" s="16"/>
      <c r="C111" s="16"/>
      <c r="D111" s="16"/>
      <c r="E111" s="29"/>
      <c r="F111" s="38">
        <f t="shared" si="3"/>
        <v>0</v>
      </c>
      <c r="G111" s="23"/>
    </row>
    <row r="112" spans="1:7" x14ac:dyDescent="0.25">
      <c r="A112" s="17"/>
      <c r="B112" s="16"/>
      <c r="C112" s="16"/>
      <c r="D112" s="16"/>
      <c r="E112" s="29"/>
      <c r="F112" s="38">
        <f t="shared" si="3"/>
        <v>0</v>
      </c>
      <c r="G112" s="23"/>
    </row>
    <row r="113" spans="1:7" x14ac:dyDescent="0.25">
      <c r="A113" s="17"/>
      <c r="B113" s="16"/>
      <c r="C113" s="16"/>
      <c r="D113" s="16"/>
      <c r="E113" s="29"/>
      <c r="F113" s="38">
        <f t="shared" si="3"/>
        <v>0</v>
      </c>
      <c r="G113" s="23"/>
    </row>
    <row r="114" spans="1:7" x14ac:dyDescent="0.25">
      <c r="A114" s="17"/>
      <c r="B114" s="16"/>
      <c r="C114" s="16"/>
      <c r="D114" s="16"/>
      <c r="E114" s="29"/>
      <c r="F114" s="38">
        <f t="shared" si="3"/>
        <v>0</v>
      </c>
      <c r="G114" s="23"/>
    </row>
    <row r="115" spans="1:7" x14ac:dyDescent="0.25">
      <c r="A115" s="17"/>
      <c r="B115" s="16"/>
      <c r="C115" s="16"/>
      <c r="D115" s="16"/>
      <c r="E115" s="29"/>
      <c r="F115" s="38">
        <f t="shared" si="3"/>
        <v>0</v>
      </c>
      <c r="G115" s="23"/>
    </row>
    <row r="116" spans="1:7" x14ac:dyDescent="0.25">
      <c r="A116" s="86" t="s">
        <v>1</v>
      </c>
      <c r="B116" s="87"/>
      <c r="C116" s="87"/>
      <c r="D116" s="87"/>
      <c r="E116" s="87"/>
      <c r="F116" s="39">
        <f>SUM(F104:F115)</f>
        <v>0</v>
      </c>
      <c r="G116" s="23"/>
    </row>
    <row r="117" spans="1:7" ht="15.75" thickBot="1" x14ac:dyDescent="0.3">
      <c r="A117" s="88" t="s">
        <v>91</v>
      </c>
      <c r="B117" s="89"/>
      <c r="C117" s="89"/>
      <c r="D117" s="89"/>
      <c r="E117" s="89"/>
      <c r="F117" s="90"/>
      <c r="G117" s="23"/>
    </row>
    <row r="118" spans="1:7" ht="15.75" thickBot="1" x14ac:dyDescent="0.3">
      <c r="A118" s="18"/>
      <c r="B118" s="18"/>
      <c r="C118" s="18"/>
      <c r="D118" s="18"/>
      <c r="E118" s="18"/>
      <c r="F118" s="18"/>
      <c r="G118" s="23"/>
    </row>
    <row r="119" spans="1:7" ht="15" customHeight="1" x14ac:dyDescent="0.25">
      <c r="A119" s="64" t="s">
        <v>66</v>
      </c>
      <c r="B119" s="65"/>
      <c r="C119" s="65"/>
      <c r="D119" s="65"/>
      <c r="E119" s="65"/>
      <c r="F119" s="66"/>
      <c r="G119" s="23"/>
    </row>
    <row r="120" spans="1:7" x14ac:dyDescent="0.25">
      <c r="A120" s="83" t="s">
        <v>67</v>
      </c>
      <c r="B120" s="84"/>
      <c r="C120" s="84"/>
      <c r="D120" s="84"/>
      <c r="E120" s="84"/>
      <c r="F120" s="85"/>
      <c r="G120" s="23"/>
    </row>
    <row r="121" spans="1:7" ht="30" x14ac:dyDescent="0.25">
      <c r="A121" s="35" t="s">
        <v>29</v>
      </c>
      <c r="B121" s="73" t="s">
        <v>68</v>
      </c>
      <c r="C121" s="74" t="s">
        <v>68</v>
      </c>
      <c r="D121" s="36" t="s">
        <v>41</v>
      </c>
      <c r="E121" s="63" t="s">
        <v>42</v>
      </c>
      <c r="F121" s="37" t="s">
        <v>21</v>
      </c>
      <c r="G121" s="23"/>
    </row>
    <row r="122" spans="1:7" ht="21.75" customHeight="1" x14ac:dyDescent="0.25">
      <c r="A122" s="43" t="s">
        <v>69</v>
      </c>
      <c r="B122" s="75"/>
      <c r="C122" s="76"/>
      <c r="D122" s="25"/>
      <c r="E122" s="29"/>
      <c r="F122" s="44">
        <f>D122*E122</f>
        <v>0</v>
      </c>
      <c r="G122" s="23"/>
    </row>
    <row r="123" spans="1:7" ht="37.5" customHeight="1" x14ac:dyDescent="0.25">
      <c r="A123" s="43" t="s">
        <v>70</v>
      </c>
      <c r="B123" s="75"/>
      <c r="C123" s="76"/>
      <c r="D123" s="25"/>
      <c r="E123" s="29"/>
      <c r="F123" s="44">
        <f t="shared" ref="F123:F127" si="4">D123*E123</f>
        <v>0</v>
      </c>
      <c r="G123" s="23"/>
    </row>
    <row r="124" spans="1:7" ht="46.5" customHeight="1" x14ac:dyDescent="0.25">
      <c r="A124" s="43" t="s">
        <v>71</v>
      </c>
      <c r="B124" s="75"/>
      <c r="C124" s="76"/>
      <c r="D124" s="25"/>
      <c r="E124" s="29"/>
      <c r="F124" s="44">
        <f t="shared" si="4"/>
        <v>0</v>
      </c>
      <c r="G124" s="23"/>
    </row>
    <row r="125" spans="1:7" x14ac:dyDescent="0.25">
      <c r="A125" s="43" t="s">
        <v>72</v>
      </c>
      <c r="B125" s="75"/>
      <c r="C125" s="76"/>
      <c r="D125" s="25"/>
      <c r="E125" s="29"/>
      <c r="F125" s="44">
        <f t="shared" si="4"/>
        <v>0</v>
      </c>
      <c r="G125" s="23"/>
    </row>
    <row r="126" spans="1:7" x14ac:dyDescent="0.25">
      <c r="A126" s="43" t="s">
        <v>72</v>
      </c>
      <c r="B126" s="75"/>
      <c r="C126" s="76"/>
      <c r="D126" s="25"/>
      <c r="E126" s="29"/>
      <c r="F126" s="44">
        <f t="shared" si="4"/>
        <v>0</v>
      </c>
      <c r="G126" s="23"/>
    </row>
    <row r="127" spans="1:7" x14ac:dyDescent="0.25">
      <c r="A127" s="43" t="s">
        <v>72</v>
      </c>
      <c r="B127" s="75"/>
      <c r="C127" s="76"/>
      <c r="D127" s="25"/>
      <c r="E127" s="29"/>
      <c r="F127" s="44">
        <f t="shared" si="4"/>
        <v>0</v>
      </c>
      <c r="G127" s="23"/>
    </row>
    <row r="128" spans="1:7" ht="15.95" customHeight="1" x14ac:dyDescent="0.25">
      <c r="A128" s="77" t="s">
        <v>1</v>
      </c>
      <c r="B128" s="78"/>
      <c r="C128" s="78"/>
      <c r="D128" s="78"/>
      <c r="E128" s="79"/>
      <c r="F128" s="39">
        <f>SUM(F122:F127)</f>
        <v>0</v>
      </c>
      <c r="G128" s="23"/>
    </row>
    <row r="129" spans="1:7" ht="51.75" customHeight="1" thickBot="1" x14ac:dyDescent="0.3">
      <c r="A129" s="88" t="s">
        <v>92</v>
      </c>
      <c r="B129" s="89"/>
      <c r="C129" s="89"/>
      <c r="D129" s="89"/>
      <c r="E129" s="89"/>
      <c r="F129" s="90"/>
      <c r="G129" s="23"/>
    </row>
    <row r="130" spans="1:7" ht="15.95" customHeight="1" x14ac:dyDescent="0.25">
      <c r="A130" s="40"/>
      <c r="B130" s="40"/>
      <c r="C130" s="40"/>
      <c r="D130" s="40"/>
      <c r="E130" s="40"/>
      <c r="F130" s="40"/>
      <c r="G130" s="34"/>
    </row>
    <row r="131" spans="1:7" ht="15.95" customHeight="1" thickBot="1" x14ac:dyDescent="0.3">
      <c r="A131" s="40"/>
      <c r="B131" s="40"/>
      <c r="C131" s="40"/>
      <c r="D131" s="40"/>
      <c r="E131" s="40"/>
      <c r="F131" s="40"/>
      <c r="G131" s="34"/>
    </row>
    <row r="132" spans="1:7" x14ac:dyDescent="0.25">
      <c r="A132" s="40"/>
      <c r="B132" s="94" t="s">
        <v>82</v>
      </c>
      <c r="C132" s="95"/>
      <c r="D132" s="95"/>
      <c r="E132" s="96"/>
      <c r="F132" s="34"/>
      <c r="G132" s="45"/>
    </row>
    <row r="133" spans="1:7" ht="15.95" customHeight="1" x14ac:dyDescent="0.25">
      <c r="A133" s="34"/>
      <c r="B133" s="100" t="s">
        <v>73</v>
      </c>
      <c r="C133" s="101"/>
      <c r="D133" s="101"/>
      <c r="E133" s="37" t="s">
        <v>84</v>
      </c>
      <c r="F133" s="34"/>
      <c r="G133" s="45"/>
    </row>
    <row r="134" spans="1:7" x14ac:dyDescent="0.25">
      <c r="A134" s="34"/>
      <c r="B134" s="102" t="s">
        <v>35</v>
      </c>
      <c r="C134" s="103"/>
      <c r="D134" s="103"/>
      <c r="E134" s="59">
        <f>F24</f>
        <v>0</v>
      </c>
      <c r="F134" s="34"/>
      <c r="G134" s="45"/>
    </row>
    <row r="135" spans="1:7" ht="17.100000000000001" customHeight="1" x14ac:dyDescent="0.25">
      <c r="A135" s="34"/>
      <c r="B135" s="102" t="s">
        <v>75</v>
      </c>
      <c r="C135" s="103"/>
      <c r="D135" s="103"/>
      <c r="E135" s="59">
        <f>F42</f>
        <v>0</v>
      </c>
      <c r="F135" s="34"/>
      <c r="G135" s="45"/>
    </row>
    <row r="136" spans="1:7" ht="15.95" customHeight="1" x14ac:dyDescent="0.25">
      <c r="A136" s="34"/>
      <c r="B136" s="102" t="s">
        <v>76</v>
      </c>
      <c r="C136" s="103"/>
      <c r="D136" s="103"/>
      <c r="E136" s="59">
        <f>F60</f>
        <v>0</v>
      </c>
      <c r="F136" s="34"/>
      <c r="G136" s="45"/>
    </row>
    <row r="137" spans="1:7" ht="15.95" customHeight="1" x14ac:dyDescent="0.25">
      <c r="A137" s="34"/>
      <c r="B137" s="102" t="s">
        <v>77</v>
      </c>
      <c r="C137" s="103"/>
      <c r="D137" s="103"/>
      <c r="E137" s="59">
        <f>F79</f>
        <v>0</v>
      </c>
      <c r="F137" s="34"/>
      <c r="G137" s="45"/>
    </row>
    <row r="138" spans="1:7" ht="15.95" customHeight="1" x14ac:dyDescent="0.25">
      <c r="A138" s="34"/>
      <c r="B138" s="102" t="s">
        <v>78</v>
      </c>
      <c r="C138" s="103"/>
      <c r="D138" s="103"/>
      <c r="E138" s="59">
        <f>F98</f>
        <v>0</v>
      </c>
      <c r="F138" s="34"/>
      <c r="G138" s="45"/>
    </row>
    <row r="139" spans="1:7" ht="15.95" customHeight="1" x14ac:dyDescent="0.25">
      <c r="A139" s="34"/>
      <c r="B139" s="102" t="s">
        <v>74</v>
      </c>
      <c r="C139" s="103"/>
      <c r="D139" s="103"/>
      <c r="E139" s="59">
        <f>F116</f>
        <v>0</v>
      </c>
      <c r="F139" s="34"/>
      <c r="G139" s="45"/>
    </row>
    <row r="140" spans="1:7" ht="15.95" customHeight="1" x14ac:dyDescent="0.25">
      <c r="A140" s="34"/>
      <c r="B140" s="102" t="s">
        <v>79</v>
      </c>
      <c r="C140" s="103"/>
      <c r="D140" s="103"/>
      <c r="E140" s="59">
        <f>F128</f>
        <v>0</v>
      </c>
      <c r="F140" s="34"/>
      <c r="G140" s="45"/>
    </row>
    <row r="141" spans="1:7" ht="15.95" customHeight="1" thickBot="1" x14ac:dyDescent="0.3">
      <c r="A141" s="34"/>
      <c r="B141" s="97" t="s">
        <v>1</v>
      </c>
      <c r="C141" s="98"/>
      <c r="D141" s="99"/>
      <c r="E141" s="60">
        <f>SUM(E134:E140)</f>
        <v>0</v>
      </c>
      <c r="F141" s="34"/>
      <c r="G141" s="45"/>
    </row>
    <row r="142" spans="1:7" ht="15.95" customHeight="1" x14ac:dyDescent="0.25">
      <c r="A142" s="34"/>
      <c r="B142" s="34"/>
      <c r="C142" s="34"/>
      <c r="D142" s="34"/>
      <c r="E142" s="34"/>
      <c r="F142" s="34"/>
      <c r="G142" s="34"/>
    </row>
    <row r="143" spans="1:7" x14ac:dyDescent="0.25">
      <c r="A143" s="34"/>
      <c r="B143" s="34"/>
      <c r="C143" s="34"/>
      <c r="D143" s="34"/>
      <c r="E143" s="34"/>
      <c r="F143" s="34"/>
      <c r="G143" s="34"/>
    </row>
    <row r="144" spans="1:7" x14ac:dyDescent="0.25">
      <c r="A144" s="34"/>
      <c r="B144" s="34"/>
      <c r="C144" s="34"/>
      <c r="D144" s="34"/>
      <c r="E144" s="34"/>
      <c r="F144" s="34"/>
      <c r="G144" s="34"/>
    </row>
    <row r="145" spans="1:7" x14ac:dyDescent="0.25">
      <c r="A145" s="34"/>
      <c r="B145" s="34"/>
      <c r="C145" s="34"/>
      <c r="D145" s="34"/>
      <c r="E145" s="34"/>
      <c r="F145" s="34"/>
      <c r="G145" s="34"/>
    </row>
  </sheetData>
  <sheetProtection algorithmName="SHA-512" hashValue="pdbZacqmwG/+tyIPkBg1Yo6ACt3i07NbUFZqMh/otNBNlju0w7pP7meblCjpFztVlS8o2FhsZQrirKbtHVEcKQ==" saltValue="KVBj3UkyiJQxWkbyKw6vQg==" spinCount="100000" sheet="1" objects="1" scenarios="1"/>
  <mergeCells count="66">
    <mergeCell ref="B132:E132"/>
    <mergeCell ref="B141:D141"/>
    <mergeCell ref="B133:D133"/>
    <mergeCell ref="A43:F43"/>
    <mergeCell ref="B134:D134"/>
    <mergeCell ref="B135:D135"/>
    <mergeCell ref="B136:D136"/>
    <mergeCell ref="B137:D137"/>
    <mergeCell ref="B138:D138"/>
    <mergeCell ref="B139:D139"/>
    <mergeCell ref="B140:D140"/>
    <mergeCell ref="A129:F129"/>
    <mergeCell ref="A128:E128"/>
    <mergeCell ref="B125:C125"/>
    <mergeCell ref="B126:C126"/>
    <mergeCell ref="B127:C127"/>
    <mergeCell ref="A120:F120"/>
    <mergeCell ref="B121:C121"/>
    <mergeCell ref="B122:C122"/>
    <mergeCell ref="B123:C123"/>
    <mergeCell ref="B124:C124"/>
    <mergeCell ref="A101:F101"/>
    <mergeCell ref="A102:F102"/>
    <mergeCell ref="A116:E116"/>
    <mergeCell ref="A117:F117"/>
    <mergeCell ref="A119:F119"/>
    <mergeCell ref="A82:F82"/>
    <mergeCell ref="A83:F83"/>
    <mergeCell ref="A97:D97"/>
    <mergeCell ref="A98:E98"/>
    <mergeCell ref="A99:F99"/>
    <mergeCell ref="A64:F64"/>
    <mergeCell ref="A80:F80"/>
    <mergeCell ref="A78:D78"/>
    <mergeCell ref="A79:E79"/>
    <mergeCell ref="A60:E60"/>
    <mergeCell ref="A61:F61"/>
    <mergeCell ref="A45:F45"/>
    <mergeCell ref="A46:F46"/>
    <mergeCell ref="A63:F63"/>
    <mergeCell ref="A28:F28"/>
    <mergeCell ref="A42:E42"/>
    <mergeCell ref="A27:F27"/>
    <mergeCell ref="B11:C11"/>
    <mergeCell ref="B12:C12"/>
    <mergeCell ref="B13:C13"/>
    <mergeCell ref="B14:C14"/>
    <mergeCell ref="B15:C15"/>
    <mergeCell ref="B16:C16"/>
    <mergeCell ref="B17:C17"/>
    <mergeCell ref="B18:C18"/>
    <mergeCell ref="B19:C19"/>
    <mergeCell ref="B20:C20"/>
    <mergeCell ref="A24:E24"/>
    <mergeCell ref="A25:F25"/>
    <mergeCell ref="B21:C21"/>
    <mergeCell ref="B22:C22"/>
    <mergeCell ref="B23:C23"/>
    <mergeCell ref="A9:F9"/>
    <mergeCell ref="A10:F10"/>
    <mergeCell ref="A1:F1"/>
    <mergeCell ref="A2:F2"/>
    <mergeCell ref="B3:F3"/>
    <mergeCell ref="B5:F5"/>
    <mergeCell ref="A7:F7"/>
    <mergeCell ref="B4:F4"/>
  </mergeCells>
  <dataValidations count="1">
    <dataValidation type="whole" errorStyle="warning" operator="lessThan" allowBlank="1" showInputMessage="1" showErrorMessage="1" errorTitle="Valor Max a Financ" error="Recuerde que el valor maximo a financiar de la convocatoria es $3.000.000" promptTitle="Valor Maximo a Financiar" prompt="$3.000.000" sqref="E141">
      <formula1>H143</formula1>
    </dataValidation>
  </dataValidations>
  <pageMargins left="0.7" right="0.7" top="0.75" bottom="0.75" header="0.3" footer="0.3"/>
  <pageSetup scale="52" orientation="portrait" r:id="rId1"/>
  <rowBreaks count="3" manualBreakCount="3">
    <brk id="61" max="5" man="1"/>
    <brk id="99" max="5" man="1"/>
    <brk id="141" max="5" man="1"/>
  </rowBreaks>
  <colBreaks count="1" manualBreakCount="1">
    <brk id="8" max="11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5"/>
  <sheetViews>
    <sheetView workbookViewId="0">
      <selection activeCell="E5" sqref="E5:E7"/>
    </sheetView>
  </sheetViews>
  <sheetFormatPr baseColWidth="10" defaultColWidth="0" defaultRowHeight="15" zeroHeight="1" x14ac:dyDescent="0.2"/>
  <cols>
    <col min="1" max="1" width="31.140625" style="2" customWidth="1"/>
    <col min="2" max="2" width="19.140625" style="2" customWidth="1"/>
    <col min="3" max="3" width="20" style="2" customWidth="1"/>
    <col min="4" max="4" width="19.85546875" style="2" customWidth="1"/>
    <col min="5" max="5" width="19.7109375" style="2" customWidth="1"/>
    <col min="6" max="6" width="16.85546875" style="2" customWidth="1"/>
    <col min="7" max="7" width="15.7109375" style="2" customWidth="1"/>
    <col min="8" max="8" width="22.7109375" style="2" customWidth="1"/>
    <col min="9" max="9" width="5.85546875" style="2" customWidth="1"/>
    <col min="10" max="16384" width="11.42578125" style="2" hidden="1"/>
  </cols>
  <sheetData>
    <row r="1" spans="1:8" x14ac:dyDescent="0.2"/>
    <row r="2" spans="1:8" ht="15.75" x14ac:dyDescent="0.2">
      <c r="A2" s="104" t="s">
        <v>5</v>
      </c>
      <c r="B2" s="104"/>
      <c r="C2" s="104"/>
      <c r="D2" s="104"/>
      <c r="E2" s="104"/>
      <c r="F2" s="104"/>
      <c r="G2" s="104"/>
      <c r="H2" s="104"/>
    </row>
    <row r="3" spans="1:8" ht="49.5" customHeight="1" x14ac:dyDescent="0.2">
      <c r="A3" s="104" t="s">
        <v>6</v>
      </c>
      <c r="B3" s="104"/>
      <c r="C3" s="104"/>
      <c r="D3" s="104"/>
      <c r="E3" s="104"/>
      <c r="F3" s="104"/>
      <c r="G3" s="104"/>
      <c r="H3" s="104"/>
    </row>
    <row r="4" spans="1:8" x14ac:dyDescent="0.2">
      <c r="A4" s="46"/>
      <c r="B4" s="47"/>
      <c r="C4" s="47"/>
      <c r="D4" s="47"/>
      <c r="E4" s="47"/>
      <c r="F4" s="47"/>
      <c r="G4" s="47"/>
      <c r="H4" s="48"/>
    </row>
    <row r="5" spans="1:8" ht="15" customHeight="1" x14ac:dyDescent="0.2">
      <c r="A5" s="105" t="s">
        <v>7</v>
      </c>
      <c r="B5" s="105" t="s">
        <v>8</v>
      </c>
      <c r="C5" s="105" t="s">
        <v>9</v>
      </c>
      <c r="D5" s="105" t="s">
        <v>10</v>
      </c>
      <c r="E5" s="105" t="s">
        <v>11</v>
      </c>
      <c r="F5" s="107" t="s">
        <v>12</v>
      </c>
      <c r="G5" s="107" t="s">
        <v>13</v>
      </c>
      <c r="H5" s="115" t="s">
        <v>14</v>
      </c>
    </row>
    <row r="6" spans="1:8" ht="15" customHeight="1" x14ac:dyDescent="0.2">
      <c r="A6" s="105"/>
      <c r="B6" s="105"/>
      <c r="C6" s="105"/>
      <c r="D6" s="105"/>
      <c r="E6" s="105"/>
      <c r="F6" s="107"/>
      <c r="G6" s="107"/>
      <c r="H6" s="115"/>
    </row>
    <row r="7" spans="1:8" x14ac:dyDescent="0.2">
      <c r="A7" s="106"/>
      <c r="B7" s="106"/>
      <c r="C7" s="106"/>
      <c r="D7" s="106"/>
      <c r="E7" s="106"/>
      <c r="F7" s="108"/>
      <c r="G7" s="108"/>
      <c r="H7" s="116"/>
    </row>
    <row r="8" spans="1:8" x14ac:dyDescent="0.2">
      <c r="A8" s="5"/>
      <c r="B8" s="5"/>
      <c r="C8" s="5"/>
      <c r="D8" s="49">
        <f>(C8*1.52)/160</f>
        <v>0</v>
      </c>
      <c r="E8" s="5"/>
      <c r="F8" s="6"/>
      <c r="G8" s="6"/>
      <c r="H8" s="50">
        <f>D8*E8*F8*G8</f>
        <v>0</v>
      </c>
    </row>
    <row r="9" spans="1:8" x14ac:dyDescent="0.2">
      <c r="A9" s="5"/>
      <c r="B9" s="5"/>
      <c r="C9" s="5"/>
      <c r="D9" s="49">
        <f t="shared" ref="D9:D24" si="0">(C9*1.52)/160</f>
        <v>0</v>
      </c>
      <c r="E9" s="5"/>
      <c r="F9" s="6"/>
      <c r="G9" s="6"/>
      <c r="H9" s="50">
        <f t="shared" ref="H9:H24" si="1">D9*E9*F9*G9</f>
        <v>0</v>
      </c>
    </row>
    <row r="10" spans="1:8" x14ac:dyDescent="0.2">
      <c r="A10" s="5"/>
      <c r="B10" s="5"/>
      <c r="C10" s="5"/>
      <c r="D10" s="49">
        <f t="shared" si="0"/>
        <v>0</v>
      </c>
      <c r="E10" s="5"/>
      <c r="F10" s="6"/>
      <c r="G10" s="6"/>
      <c r="H10" s="50">
        <f t="shared" si="1"/>
        <v>0</v>
      </c>
    </row>
    <row r="11" spans="1:8" x14ac:dyDescent="0.2">
      <c r="A11" s="5"/>
      <c r="B11" s="5"/>
      <c r="C11" s="5"/>
      <c r="D11" s="49">
        <f t="shared" si="0"/>
        <v>0</v>
      </c>
      <c r="E11" s="5"/>
      <c r="F11" s="6"/>
      <c r="G11" s="6"/>
      <c r="H11" s="50">
        <f t="shared" si="1"/>
        <v>0</v>
      </c>
    </row>
    <row r="12" spans="1:8" x14ac:dyDescent="0.2">
      <c r="A12" s="5"/>
      <c r="B12" s="5"/>
      <c r="C12" s="5"/>
      <c r="D12" s="49">
        <f t="shared" si="0"/>
        <v>0</v>
      </c>
      <c r="E12" s="5"/>
      <c r="F12" s="6"/>
      <c r="G12" s="6"/>
      <c r="H12" s="50">
        <f t="shared" si="1"/>
        <v>0</v>
      </c>
    </row>
    <row r="13" spans="1:8" x14ac:dyDescent="0.2">
      <c r="A13" s="5"/>
      <c r="B13" s="5"/>
      <c r="C13" s="5"/>
      <c r="D13" s="49">
        <f t="shared" si="0"/>
        <v>0</v>
      </c>
      <c r="E13" s="5"/>
      <c r="F13" s="6"/>
      <c r="G13" s="6"/>
      <c r="H13" s="50">
        <f t="shared" si="1"/>
        <v>0</v>
      </c>
    </row>
    <row r="14" spans="1:8" x14ac:dyDescent="0.2">
      <c r="A14" s="5"/>
      <c r="B14" s="5"/>
      <c r="C14" s="5"/>
      <c r="D14" s="49">
        <f t="shared" si="0"/>
        <v>0</v>
      </c>
      <c r="E14" s="5"/>
      <c r="F14" s="6"/>
      <c r="G14" s="6"/>
      <c r="H14" s="50">
        <f t="shared" si="1"/>
        <v>0</v>
      </c>
    </row>
    <row r="15" spans="1:8" x14ac:dyDescent="0.2">
      <c r="A15" s="5"/>
      <c r="B15" s="5"/>
      <c r="C15" s="5"/>
      <c r="D15" s="49">
        <f t="shared" si="0"/>
        <v>0</v>
      </c>
      <c r="E15" s="5"/>
      <c r="F15" s="6"/>
      <c r="G15" s="6"/>
      <c r="H15" s="50">
        <f t="shared" si="1"/>
        <v>0</v>
      </c>
    </row>
    <row r="16" spans="1:8" x14ac:dyDescent="0.2">
      <c r="A16" s="7"/>
      <c r="B16" s="7"/>
      <c r="C16" s="7"/>
      <c r="D16" s="49">
        <f t="shared" si="0"/>
        <v>0</v>
      </c>
      <c r="E16" s="7"/>
      <c r="F16" s="7"/>
      <c r="G16" s="7"/>
      <c r="H16" s="50">
        <f t="shared" si="1"/>
        <v>0</v>
      </c>
    </row>
    <row r="17" spans="1:9" x14ac:dyDescent="0.2">
      <c r="A17" s="7"/>
      <c r="B17" s="7"/>
      <c r="C17" s="7"/>
      <c r="D17" s="49">
        <f t="shared" si="0"/>
        <v>0</v>
      </c>
      <c r="E17" s="7"/>
      <c r="F17" s="7"/>
      <c r="G17" s="7"/>
      <c r="H17" s="50">
        <f t="shared" si="1"/>
        <v>0</v>
      </c>
    </row>
    <row r="18" spans="1:9" x14ac:dyDescent="0.2">
      <c r="A18" s="7"/>
      <c r="B18" s="7"/>
      <c r="C18" s="7"/>
      <c r="D18" s="49">
        <f t="shared" si="0"/>
        <v>0</v>
      </c>
      <c r="E18" s="7"/>
      <c r="F18" s="7"/>
      <c r="G18" s="7"/>
      <c r="H18" s="50">
        <f t="shared" si="1"/>
        <v>0</v>
      </c>
    </row>
    <row r="19" spans="1:9" x14ac:dyDescent="0.2">
      <c r="A19" s="7"/>
      <c r="B19" s="7"/>
      <c r="C19" s="7"/>
      <c r="D19" s="49">
        <f t="shared" si="0"/>
        <v>0</v>
      </c>
      <c r="E19" s="7"/>
      <c r="F19" s="7"/>
      <c r="G19" s="7"/>
      <c r="H19" s="50">
        <f t="shared" si="1"/>
        <v>0</v>
      </c>
    </row>
    <row r="20" spans="1:9" x14ac:dyDescent="0.2">
      <c r="A20" s="7"/>
      <c r="B20" s="7"/>
      <c r="C20" s="7"/>
      <c r="D20" s="49">
        <f t="shared" si="0"/>
        <v>0</v>
      </c>
      <c r="E20" s="7"/>
      <c r="F20" s="7"/>
      <c r="G20" s="7"/>
      <c r="H20" s="50">
        <f t="shared" si="1"/>
        <v>0</v>
      </c>
    </row>
    <row r="21" spans="1:9" x14ac:dyDescent="0.2">
      <c r="A21" s="7"/>
      <c r="B21" s="7"/>
      <c r="C21" s="7"/>
      <c r="D21" s="49">
        <f t="shared" si="0"/>
        <v>0</v>
      </c>
      <c r="E21" s="7"/>
      <c r="F21" s="7"/>
      <c r="G21" s="7"/>
      <c r="H21" s="50">
        <f t="shared" si="1"/>
        <v>0</v>
      </c>
    </row>
    <row r="22" spans="1:9" x14ac:dyDescent="0.2">
      <c r="A22" s="7"/>
      <c r="B22" s="7"/>
      <c r="C22" s="7"/>
      <c r="D22" s="49">
        <f t="shared" si="0"/>
        <v>0</v>
      </c>
      <c r="E22" s="7"/>
      <c r="F22" s="7"/>
      <c r="G22" s="7"/>
      <c r="H22" s="50">
        <f t="shared" si="1"/>
        <v>0</v>
      </c>
    </row>
    <row r="23" spans="1:9" x14ac:dyDescent="0.2">
      <c r="A23" s="7"/>
      <c r="B23" s="7"/>
      <c r="C23" s="7"/>
      <c r="D23" s="49">
        <f t="shared" si="0"/>
        <v>0</v>
      </c>
      <c r="E23" s="7"/>
      <c r="F23" s="7"/>
      <c r="G23" s="7"/>
      <c r="H23" s="50">
        <f t="shared" si="1"/>
        <v>0</v>
      </c>
    </row>
    <row r="24" spans="1:9" x14ac:dyDescent="0.2">
      <c r="A24" s="7"/>
      <c r="B24" s="7"/>
      <c r="C24" s="7"/>
      <c r="D24" s="49">
        <f t="shared" si="0"/>
        <v>0</v>
      </c>
      <c r="E24" s="7"/>
      <c r="F24" s="7"/>
      <c r="G24" s="7"/>
      <c r="H24" s="50">
        <f t="shared" si="1"/>
        <v>0</v>
      </c>
    </row>
    <row r="25" spans="1:9" ht="15.75" x14ac:dyDescent="0.2">
      <c r="A25" s="121" t="s">
        <v>1</v>
      </c>
      <c r="B25" s="122"/>
      <c r="C25" s="122"/>
      <c r="D25" s="122"/>
      <c r="E25" s="122"/>
      <c r="F25" s="122"/>
      <c r="G25" s="123"/>
      <c r="H25" s="51">
        <f>SUM(H8:H24)</f>
        <v>0</v>
      </c>
    </row>
    <row r="26" spans="1:9" x14ac:dyDescent="0.2">
      <c r="A26" s="52"/>
      <c r="B26" s="52"/>
      <c r="C26" s="52"/>
      <c r="D26" s="52"/>
      <c r="E26" s="52"/>
      <c r="F26" s="52"/>
      <c r="G26" s="53"/>
      <c r="H26" s="53"/>
    </row>
    <row r="27" spans="1:9" ht="15.75" x14ac:dyDescent="0.2">
      <c r="A27" s="104" t="s">
        <v>15</v>
      </c>
      <c r="B27" s="104"/>
      <c r="C27" s="104"/>
      <c r="D27" s="104"/>
      <c r="E27" s="104"/>
      <c r="F27" s="104"/>
      <c r="G27" s="54"/>
      <c r="H27" s="54"/>
    </row>
    <row r="28" spans="1:9" x14ac:dyDescent="0.2">
      <c r="A28" s="46"/>
      <c r="B28" s="47"/>
      <c r="C28" s="47"/>
      <c r="D28" s="47"/>
      <c r="E28" s="47"/>
      <c r="F28" s="47"/>
      <c r="G28" s="47"/>
      <c r="H28" s="48"/>
    </row>
    <row r="29" spans="1:9" ht="15" customHeight="1" x14ac:dyDescent="0.2">
      <c r="A29" s="105" t="s">
        <v>16</v>
      </c>
      <c r="B29" s="105" t="s">
        <v>17</v>
      </c>
      <c r="C29" s="106" t="s">
        <v>18</v>
      </c>
      <c r="D29" s="106" t="s">
        <v>19</v>
      </c>
      <c r="E29" s="105" t="s">
        <v>20</v>
      </c>
      <c r="F29" s="105" t="s">
        <v>21</v>
      </c>
      <c r="G29" s="119"/>
      <c r="H29" s="120"/>
      <c r="I29" s="9"/>
    </row>
    <row r="30" spans="1:9" x14ac:dyDescent="0.2">
      <c r="A30" s="105"/>
      <c r="B30" s="105"/>
      <c r="C30" s="117"/>
      <c r="D30" s="117"/>
      <c r="E30" s="105"/>
      <c r="F30" s="105"/>
      <c r="G30" s="119"/>
      <c r="H30" s="120"/>
      <c r="I30" s="9"/>
    </row>
    <row r="31" spans="1:9" x14ac:dyDescent="0.2">
      <c r="A31" s="106"/>
      <c r="B31" s="106"/>
      <c r="C31" s="118"/>
      <c r="D31" s="118"/>
      <c r="E31" s="106"/>
      <c r="F31" s="105"/>
      <c r="G31" s="119"/>
      <c r="H31" s="120"/>
      <c r="I31" s="9"/>
    </row>
    <row r="32" spans="1:9" x14ac:dyDescent="0.2">
      <c r="A32" s="5"/>
      <c r="B32" s="5"/>
      <c r="C32" s="5"/>
      <c r="D32" s="49">
        <f>(C32*0.1)/12</f>
        <v>0</v>
      </c>
      <c r="E32" s="5"/>
      <c r="F32" s="55">
        <f>D32*E32</f>
        <v>0</v>
      </c>
      <c r="G32" s="10"/>
      <c r="H32" s="11"/>
      <c r="I32" s="9"/>
    </row>
    <row r="33" spans="1:9" x14ac:dyDescent="0.2">
      <c r="A33" s="7"/>
      <c r="B33" s="7"/>
      <c r="C33" s="7"/>
      <c r="D33" s="49">
        <f t="shared" ref="D33:D65" si="2">(C33*0.1)/12</f>
        <v>0</v>
      </c>
      <c r="E33" s="7"/>
      <c r="F33" s="55">
        <f t="shared" ref="F33:F64" si="3">D33*E33</f>
        <v>0</v>
      </c>
      <c r="G33" s="10"/>
      <c r="H33" s="11"/>
      <c r="I33" s="9"/>
    </row>
    <row r="34" spans="1:9" x14ac:dyDescent="0.2">
      <c r="A34" s="7"/>
      <c r="B34" s="7"/>
      <c r="C34" s="7"/>
      <c r="D34" s="49">
        <f t="shared" si="2"/>
        <v>0</v>
      </c>
      <c r="E34" s="7"/>
      <c r="F34" s="55">
        <f t="shared" si="3"/>
        <v>0</v>
      </c>
      <c r="G34" s="10"/>
      <c r="H34" s="11"/>
      <c r="I34" s="9"/>
    </row>
    <row r="35" spans="1:9" x14ac:dyDescent="0.2">
      <c r="A35" s="7"/>
      <c r="B35" s="7"/>
      <c r="C35" s="7"/>
      <c r="D35" s="49">
        <f t="shared" si="2"/>
        <v>0</v>
      </c>
      <c r="E35" s="7"/>
      <c r="F35" s="55">
        <f t="shared" si="3"/>
        <v>0</v>
      </c>
      <c r="G35" s="10"/>
      <c r="H35" s="11"/>
      <c r="I35" s="9"/>
    </row>
    <row r="36" spans="1:9" x14ac:dyDescent="0.2">
      <c r="A36" s="7"/>
      <c r="B36" s="7"/>
      <c r="C36" s="7"/>
      <c r="D36" s="49">
        <f t="shared" si="2"/>
        <v>0</v>
      </c>
      <c r="E36" s="7"/>
      <c r="F36" s="55">
        <f t="shared" si="3"/>
        <v>0</v>
      </c>
      <c r="G36" s="10"/>
      <c r="H36" s="11"/>
      <c r="I36" s="9"/>
    </row>
    <row r="37" spans="1:9" x14ac:dyDescent="0.2">
      <c r="A37" s="7"/>
      <c r="B37" s="7"/>
      <c r="C37" s="7"/>
      <c r="D37" s="49">
        <f t="shared" si="2"/>
        <v>0</v>
      </c>
      <c r="E37" s="7"/>
      <c r="F37" s="55">
        <f t="shared" si="3"/>
        <v>0</v>
      </c>
      <c r="G37" s="10"/>
      <c r="H37" s="11"/>
      <c r="I37" s="9"/>
    </row>
    <row r="38" spans="1:9" x14ac:dyDescent="0.2">
      <c r="A38" s="7"/>
      <c r="B38" s="7"/>
      <c r="C38" s="7"/>
      <c r="D38" s="49">
        <f t="shared" si="2"/>
        <v>0</v>
      </c>
      <c r="E38" s="7"/>
      <c r="F38" s="55">
        <f t="shared" si="3"/>
        <v>0</v>
      </c>
      <c r="G38" s="10"/>
      <c r="H38" s="11"/>
      <c r="I38" s="9"/>
    </row>
    <row r="39" spans="1:9" x14ac:dyDescent="0.2">
      <c r="A39" s="7"/>
      <c r="B39" s="7"/>
      <c r="C39" s="7"/>
      <c r="D39" s="49">
        <f t="shared" si="2"/>
        <v>0</v>
      </c>
      <c r="E39" s="7"/>
      <c r="F39" s="55">
        <f t="shared" si="3"/>
        <v>0</v>
      </c>
      <c r="G39" s="10"/>
      <c r="H39" s="11"/>
      <c r="I39" s="9"/>
    </row>
    <row r="40" spans="1:9" x14ac:dyDescent="0.2">
      <c r="A40" s="7"/>
      <c r="B40" s="7"/>
      <c r="C40" s="7"/>
      <c r="D40" s="49">
        <f t="shared" si="2"/>
        <v>0</v>
      </c>
      <c r="E40" s="7"/>
      <c r="F40" s="55">
        <f t="shared" si="3"/>
        <v>0</v>
      </c>
      <c r="G40" s="10"/>
      <c r="H40" s="11"/>
      <c r="I40" s="9"/>
    </row>
    <row r="41" spans="1:9" x14ac:dyDescent="0.2">
      <c r="A41" s="7"/>
      <c r="B41" s="7"/>
      <c r="C41" s="7"/>
      <c r="D41" s="49">
        <f t="shared" si="2"/>
        <v>0</v>
      </c>
      <c r="E41" s="7"/>
      <c r="F41" s="55">
        <f t="shared" si="3"/>
        <v>0</v>
      </c>
      <c r="G41" s="10"/>
      <c r="H41" s="11"/>
      <c r="I41" s="9"/>
    </row>
    <row r="42" spans="1:9" x14ac:dyDescent="0.2">
      <c r="A42" s="7"/>
      <c r="B42" s="7"/>
      <c r="C42" s="7"/>
      <c r="D42" s="49">
        <f t="shared" si="2"/>
        <v>0</v>
      </c>
      <c r="E42" s="7"/>
      <c r="F42" s="55">
        <f t="shared" si="3"/>
        <v>0</v>
      </c>
      <c r="G42" s="10"/>
      <c r="H42" s="11"/>
      <c r="I42" s="9"/>
    </row>
    <row r="43" spans="1:9" x14ac:dyDescent="0.2">
      <c r="A43" s="7"/>
      <c r="B43" s="7"/>
      <c r="C43" s="7"/>
      <c r="D43" s="49">
        <f t="shared" si="2"/>
        <v>0</v>
      </c>
      <c r="E43" s="7"/>
      <c r="F43" s="55">
        <f t="shared" si="3"/>
        <v>0</v>
      </c>
      <c r="G43" s="10"/>
      <c r="H43" s="11"/>
      <c r="I43" s="9"/>
    </row>
    <row r="44" spans="1:9" x14ac:dyDescent="0.2">
      <c r="A44" s="7"/>
      <c r="B44" s="7"/>
      <c r="C44" s="7"/>
      <c r="D44" s="49">
        <f t="shared" si="2"/>
        <v>0</v>
      </c>
      <c r="E44" s="7"/>
      <c r="F44" s="55">
        <f t="shared" si="3"/>
        <v>0</v>
      </c>
      <c r="G44" s="10"/>
      <c r="H44" s="11"/>
      <c r="I44" s="9"/>
    </row>
    <row r="45" spans="1:9" x14ac:dyDescent="0.2">
      <c r="A45" s="7"/>
      <c r="B45" s="7"/>
      <c r="C45" s="7"/>
      <c r="D45" s="49">
        <f t="shared" si="2"/>
        <v>0</v>
      </c>
      <c r="E45" s="7"/>
      <c r="F45" s="55">
        <f t="shared" si="3"/>
        <v>0</v>
      </c>
      <c r="G45" s="10"/>
      <c r="H45" s="11"/>
      <c r="I45" s="9"/>
    </row>
    <row r="46" spans="1:9" x14ac:dyDescent="0.2">
      <c r="A46" s="7"/>
      <c r="B46" s="7"/>
      <c r="C46" s="7"/>
      <c r="D46" s="49">
        <f t="shared" si="2"/>
        <v>0</v>
      </c>
      <c r="E46" s="7"/>
      <c r="F46" s="55">
        <f t="shared" si="3"/>
        <v>0</v>
      </c>
      <c r="G46" s="10"/>
      <c r="H46" s="11"/>
      <c r="I46" s="9"/>
    </row>
    <row r="47" spans="1:9" x14ac:dyDescent="0.2">
      <c r="A47" s="7"/>
      <c r="B47" s="7"/>
      <c r="C47" s="7"/>
      <c r="D47" s="49">
        <f t="shared" si="2"/>
        <v>0</v>
      </c>
      <c r="E47" s="7"/>
      <c r="F47" s="55">
        <f t="shared" si="3"/>
        <v>0</v>
      </c>
      <c r="G47" s="10"/>
      <c r="H47" s="11"/>
      <c r="I47" s="9"/>
    </row>
    <row r="48" spans="1:9" x14ac:dyDescent="0.2">
      <c r="A48" s="7"/>
      <c r="B48" s="7"/>
      <c r="C48" s="7"/>
      <c r="D48" s="49">
        <f t="shared" si="2"/>
        <v>0</v>
      </c>
      <c r="E48" s="7"/>
      <c r="F48" s="55">
        <f t="shared" si="3"/>
        <v>0</v>
      </c>
      <c r="G48" s="10"/>
      <c r="H48" s="11"/>
      <c r="I48" s="9"/>
    </row>
    <row r="49" spans="1:9" x14ac:dyDescent="0.2">
      <c r="A49" s="7"/>
      <c r="B49" s="7"/>
      <c r="C49" s="7"/>
      <c r="D49" s="49">
        <f t="shared" si="2"/>
        <v>0</v>
      </c>
      <c r="E49" s="7"/>
      <c r="F49" s="55">
        <f t="shared" si="3"/>
        <v>0</v>
      </c>
      <c r="G49" s="10"/>
      <c r="H49" s="11"/>
      <c r="I49" s="9"/>
    </row>
    <row r="50" spans="1:9" x14ac:dyDescent="0.2">
      <c r="A50" s="7"/>
      <c r="B50" s="7"/>
      <c r="C50" s="7"/>
      <c r="D50" s="49">
        <f t="shared" si="2"/>
        <v>0</v>
      </c>
      <c r="E50" s="7"/>
      <c r="F50" s="55">
        <f t="shared" si="3"/>
        <v>0</v>
      </c>
      <c r="G50" s="10"/>
      <c r="H50" s="11"/>
      <c r="I50" s="9"/>
    </row>
    <row r="51" spans="1:9" x14ac:dyDescent="0.2">
      <c r="A51" s="7"/>
      <c r="B51" s="7"/>
      <c r="C51" s="7"/>
      <c r="D51" s="49">
        <f t="shared" si="2"/>
        <v>0</v>
      </c>
      <c r="E51" s="7"/>
      <c r="F51" s="55">
        <f t="shared" si="3"/>
        <v>0</v>
      </c>
      <c r="G51" s="10"/>
      <c r="H51" s="11"/>
      <c r="I51" s="9"/>
    </row>
    <row r="52" spans="1:9" x14ac:dyDescent="0.2">
      <c r="A52" s="7"/>
      <c r="B52" s="7"/>
      <c r="C52" s="7"/>
      <c r="D52" s="49">
        <f t="shared" si="2"/>
        <v>0</v>
      </c>
      <c r="E52" s="7"/>
      <c r="F52" s="55">
        <f t="shared" si="3"/>
        <v>0</v>
      </c>
      <c r="G52" s="10"/>
      <c r="H52" s="11"/>
      <c r="I52" s="9"/>
    </row>
    <row r="53" spans="1:9" x14ac:dyDescent="0.2">
      <c r="A53" s="7"/>
      <c r="B53" s="7"/>
      <c r="C53" s="7"/>
      <c r="D53" s="49">
        <f t="shared" si="2"/>
        <v>0</v>
      </c>
      <c r="E53" s="7"/>
      <c r="F53" s="55">
        <f t="shared" si="3"/>
        <v>0</v>
      </c>
      <c r="G53" s="10"/>
      <c r="H53" s="11"/>
      <c r="I53" s="9"/>
    </row>
    <row r="54" spans="1:9" x14ac:dyDescent="0.2">
      <c r="A54" s="7"/>
      <c r="B54" s="7"/>
      <c r="C54" s="7"/>
      <c r="D54" s="49">
        <f t="shared" si="2"/>
        <v>0</v>
      </c>
      <c r="E54" s="7"/>
      <c r="F54" s="55">
        <f t="shared" si="3"/>
        <v>0</v>
      </c>
      <c r="G54" s="10"/>
      <c r="H54" s="11"/>
      <c r="I54" s="9"/>
    </row>
    <row r="55" spans="1:9" x14ac:dyDescent="0.2">
      <c r="A55" s="7"/>
      <c r="B55" s="7"/>
      <c r="C55" s="7"/>
      <c r="D55" s="49">
        <f t="shared" si="2"/>
        <v>0</v>
      </c>
      <c r="E55" s="7"/>
      <c r="F55" s="55">
        <f t="shared" si="3"/>
        <v>0</v>
      </c>
      <c r="G55" s="10"/>
      <c r="H55" s="11"/>
      <c r="I55" s="9"/>
    </row>
    <row r="56" spans="1:9" x14ac:dyDescent="0.2">
      <c r="A56" s="7"/>
      <c r="B56" s="7"/>
      <c r="C56" s="7"/>
      <c r="D56" s="49">
        <f t="shared" si="2"/>
        <v>0</v>
      </c>
      <c r="E56" s="7"/>
      <c r="F56" s="55">
        <f t="shared" si="3"/>
        <v>0</v>
      </c>
      <c r="G56" s="10"/>
      <c r="H56" s="11"/>
      <c r="I56" s="9"/>
    </row>
    <row r="57" spans="1:9" x14ac:dyDescent="0.2">
      <c r="A57" s="7"/>
      <c r="B57" s="7"/>
      <c r="C57" s="7"/>
      <c r="D57" s="49">
        <f t="shared" si="2"/>
        <v>0</v>
      </c>
      <c r="E57" s="7"/>
      <c r="F57" s="55">
        <f t="shared" si="3"/>
        <v>0</v>
      </c>
      <c r="G57" s="10"/>
      <c r="H57" s="11"/>
      <c r="I57" s="9"/>
    </row>
    <row r="58" spans="1:9" x14ac:dyDescent="0.2">
      <c r="A58" s="7"/>
      <c r="B58" s="7"/>
      <c r="C58" s="7"/>
      <c r="D58" s="49">
        <f t="shared" si="2"/>
        <v>0</v>
      </c>
      <c r="E58" s="7"/>
      <c r="F58" s="55">
        <f t="shared" si="3"/>
        <v>0</v>
      </c>
      <c r="G58" s="10"/>
      <c r="H58" s="11"/>
      <c r="I58" s="9"/>
    </row>
    <row r="59" spans="1:9" x14ac:dyDescent="0.2">
      <c r="A59" s="7"/>
      <c r="B59" s="7"/>
      <c r="C59" s="7"/>
      <c r="D59" s="49">
        <f t="shared" si="2"/>
        <v>0</v>
      </c>
      <c r="E59" s="7"/>
      <c r="F59" s="55">
        <f t="shared" si="3"/>
        <v>0</v>
      </c>
      <c r="G59" s="10"/>
      <c r="H59" s="11"/>
      <c r="I59" s="9"/>
    </row>
    <row r="60" spans="1:9" x14ac:dyDescent="0.2">
      <c r="A60" s="7"/>
      <c r="B60" s="7"/>
      <c r="C60" s="7"/>
      <c r="D60" s="49">
        <f t="shared" si="2"/>
        <v>0</v>
      </c>
      <c r="E60" s="7"/>
      <c r="F60" s="55">
        <f t="shared" si="3"/>
        <v>0</v>
      </c>
      <c r="G60" s="10"/>
      <c r="H60" s="11"/>
      <c r="I60" s="9"/>
    </row>
    <row r="61" spans="1:9" x14ac:dyDescent="0.2">
      <c r="A61" s="7"/>
      <c r="B61" s="7"/>
      <c r="C61" s="7"/>
      <c r="D61" s="49">
        <f t="shared" si="2"/>
        <v>0</v>
      </c>
      <c r="E61" s="7"/>
      <c r="F61" s="55">
        <f t="shared" si="3"/>
        <v>0</v>
      </c>
      <c r="G61" s="10"/>
      <c r="H61" s="11"/>
      <c r="I61" s="9"/>
    </row>
    <row r="62" spans="1:9" x14ac:dyDescent="0.2">
      <c r="A62" s="7"/>
      <c r="B62" s="7"/>
      <c r="C62" s="7"/>
      <c r="D62" s="49">
        <f t="shared" si="2"/>
        <v>0</v>
      </c>
      <c r="E62" s="7"/>
      <c r="F62" s="55">
        <f t="shared" si="3"/>
        <v>0</v>
      </c>
      <c r="G62" s="10"/>
      <c r="H62" s="11"/>
      <c r="I62" s="9"/>
    </row>
    <row r="63" spans="1:9" x14ac:dyDescent="0.2">
      <c r="A63" s="7"/>
      <c r="B63" s="7"/>
      <c r="C63" s="7"/>
      <c r="D63" s="49">
        <f t="shared" si="2"/>
        <v>0</v>
      </c>
      <c r="E63" s="7"/>
      <c r="F63" s="55">
        <f t="shared" si="3"/>
        <v>0</v>
      </c>
      <c r="G63" s="10"/>
      <c r="H63" s="11"/>
      <c r="I63" s="9"/>
    </row>
    <row r="64" spans="1:9" x14ac:dyDescent="0.2">
      <c r="A64" s="7"/>
      <c r="B64" s="7"/>
      <c r="C64" s="7"/>
      <c r="D64" s="49">
        <f t="shared" si="2"/>
        <v>0</v>
      </c>
      <c r="E64" s="7"/>
      <c r="F64" s="55">
        <f t="shared" si="3"/>
        <v>0</v>
      </c>
      <c r="G64" s="10"/>
      <c r="H64" s="11"/>
      <c r="I64" s="9"/>
    </row>
    <row r="65" spans="1:9" x14ac:dyDescent="0.2">
      <c r="A65" s="7"/>
      <c r="B65" s="7"/>
      <c r="C65" s="7"/>
      <c r="D65" s="49">
        <f t="shared" si="2"/>
        <v>0</v>
      </c>
      <c r="E65" s="7"/>
      <c r="F65" s="55">
        <f>D65*E65</f>
        <v>0</v>
      </c>
      <c r="G65" s="10"/>
      <c r="H65" s="11"/>
      <c r="I65" s="9"/>
    </row>
    <row r="66" spans="1:9" ht="15.75" x14ac:dyDescent="0.2">
      <c r="A66" s="121" t="s">
        <v>1</v>
      </c>
      <c r="B66" s="122"/>
      <c r="C66" s="122"/>
      <c r="D66" s="122"/>
      <c r="E66" s="123"/>
      <c r="F66" s="56">
        <f>SUM(F32:F65)</f>
        <v>0</v>
      </c>
      <c r="G66" s="12"/>
      <c r="I66" s="9"/>
    </row>
    <row r="67" spans="1:9" x14ac:dyDescent="0.2">
      <c r="A67" s="52"/>
      <c r="B67" s="52"/>
      <c r="C67" s="52"/>
      <c r="D67" s="52"/>
      <c r="E67" s="52"/>
      <c r="F67" s="52"/>
    </row>
    <row r="68" spans="1:9" ht="15.75" x14ac:dyDescent="0.2">
      <c r="A68" s="104" t="s">
        <v>26</v>
      </c>
      <c r="B68" s="104"/>
      <c r="C68" s="104"/>
      <c r="D68" s="104"/>
      <c r="E68" s="104"/>
      <c r="F68" s="104"/>
    </row>
    <row r="69" spans="1:9" x14ac:dyDescent="0.2">
      <c r="A69" s="46"/>
      <c r="B69" s="47"/>
      <c r="C69" s="47"/>
      <c r="D69" s="47"/>
      <c r="E69" s="47"/>
      <c r="F69" s="47"/>
    </row>
    <row r="70" spans="1:9" x14ac:dyDescent="0.2">
      <c r="A70" s="105" t="s">
        <v>28</v>
      </c>
      <c r="B70" s="105" t="s">
        <v>29</v>
      </c>
      <c r="C70" s="106" t="s">
        <v>30</v>
      </c>
      <c r="D70" s="106" t="s">
        <v>19</v>
      </c>
      <c r="E70" s="105" t="s">
        <v>20</v>
      </c>
      <c r="F70" s="105" t="s">
        <v>21</v>
      </c>
    </row>
    <row r="71" spans="1:9" x14ac:dyDescent="0.2">
      <c r="A71" s="105"/>
      <c r="B71" s="105"/>
      <c r="C71" s="117"/>
      <c r="D71" s="117"/>
      <c r="E71" s="105"/>
      <c r="F71" s="105"/>
    </row>
    <row r="72" spans="1:9" x14ac:dyDescent="0.2">
      <c r="A72" s="106"/>
      <c r="B72" s="106"/>
      <c r="C72" s="118"/>
      <c r="D72" s="118"/>
      <c r="E72" s="106"/>
      <c r="F72" s="105"/>
    </row>
    <row r="73" spans="1:9" x14ac:dyDescent="0.2">
      <c r="A73" s="5"/>
      <c r="B73" s="5"/>
      <c r="C73" s="5"/>
      <c r="D73" s="49">
        <f>(C73)/12</f>
        <v>0</v>
      </c>
      <c r="E73" s="5"/>
      <c r="F73" s="55">
        <f>D73*E73</f>
        <v>0</v>
      </c>
    </row>
    <row r="74" spans="1:9" x14ac:dyDescent="0.2">
      <c r="A74" s="7"/>
      <c r="B74" s="7"/>
      <c r="C74" s="7"/>
      <c r="D74" s="49">
        <f t="shared" ref="D74:D82" si="4">(C74)/12</f>
        <v>0</v>
      </c>
      <c r="E74" s="7"/>
      <c r="F74" s="55">
        <f t="shared" ref="F74:F82" si="5">D74*E74</f>
        <v>0</v>
      </c>
    </row>
    <row r="75" spans="1:9" x14ac:dyDescent="0.2">
      <c r="A75" s="7"/>
      <c r="B75" s="7"/>
      <c r="C75" s="7"/>
      <c r="D75" s="49">
        <f t="shared" si="4"/>
        <v>0</v>
      </c>
      <c r="E75" s="7"/>
      <c r="F75" s="55">
        <f t="shared" si="5"/>
        <v>0</v>
      </c>
    </row>
    <row r="76" spans="1:9" x14ac:dyDescent="0.2">
      <c r="A76" s="7"/>
      <c r="B76" s="7"/>
      <c r="C76" s="7"/>
      <c r="D76" s="49">
        <f t="shared" si="4"/>
        <v>0</v>
      </c>
      <c r="E76" s="7"/>
      <c r="F76" s="55">
        <f t="shared" si="5"/>
        <v>0</v>
      </c>
    </row>
    <row r="77" spans="1:9" x14ac:dyDescent="0.2">
      <c r="A77" s="7"/>
      <c r="B77" s="7"/>
      <c r="C77" s="7"/>
      <c r="D77" s="49">
        <f t="shared" si="4"/>
        <v>0</v>
      </c>
      <c r="E77" s="7"/>
      <c r="F77" s="55">
        <f t="shared" si="5"/>
        <v>0</v>
      </c>
    </row>
    <row r="78" spans="1:9" x14ac:dyDescent="0.2">
      <c r="A78" s="7"/>
      <c r="B78" s="7"/>
      <c r="C78" s="7"/>
      <c r="D78" s="49">
        <f t="shared" si="4"/>
        <v>0</v>
      </c>
      <c r="E78" s="7"/>
      <c r="F78" s="55">
        <f t="shared" si="5"/>
        <v>0</v>
      </c>
    </row>
    <row r="79" spans="1:9" x14ac:dyDescent="0.2">
      <c r="A79" s="7"/>
      <c r="B79" s="7"/>
      <c r="C79" s="7"/>
      <c r="D79" s="49">
        <f t="shared" si="4"/>
        <v>0</v>
      </c>
      <c r="E79" s="7"/>
      <c r="F79" s="55">
        <f t="shared" si="5"/>
        <v>0</v>
      </c>
    </row>
    <row r="80" spans="1:9" x14ac:dyDescent="0.2">
      <c r="A80" s="7"/>
      <c r="B80" s="7"/>
      <c r="C80" s="7"/>
      <c r="D80" s="49">
        <f t="shared" si="4"/>
        <v>0</v>
      </c>
      <c r="E80" s="7"/>
      <c r="F80" s="55">
        <f t="shared" si="5"/>
        <v>0</v>
      </c>
    </row>
    <row r="81" spans="1:8" x14ac:dyDescent="0.2">
      <c r="A81" s="7"/>
      <c r="B81" s="7"/>
      <c r="C81" s="7"/>
      <c r="D81" s="49">
        <f t="shared" si="4"/>
        <v>0</v>
      </c>
      <c r="E81" s="7"/>
      <c r="F81" s="55">
        <f t="shared" si="5"/>
        <v>0</v>
      </c>
    </row>
    <row r="82" spans="1:8" x14ac:dyDescent="0.2">
      <c r="A82" s="7"/>
      <c r="B82" s="7"/>
      <c r="C82" s="7"/>
      <c r="D82" s="49">
        <f t="shared" si="4"/>
        <v>0</v>
      </c>
      <c r="E82" s="7"/>
      <c r="F82" s="55">
        <f t="shared" si="5"/>
        <v>0</v>
      </c>
    </row>
    <row r="83" spans="1:8" ht="15.75" x14ac:dyDescent="0.2">
      <c r="A83" s="124" t="s">
        <v>1</v>
      </c>
      <c r="B83" s="125"/>
      <c r="C83" s="125"/>
      <c r="D83" s="125"/>
      <c r="E83" s="126"/>
      <c r="F83" s="56">
        <f>SUM(F73:F82)</f>
        <v>0</v>
      </c>
    </row>
    <row r="84" spans="1:8" ht="15.75" customHeight="1" x14ac:dyDescent="0.2"/>
    <row r="85" spans="1:8" x14ac:dyDescent="0.2"/>
    <row r="86" spans="1:8" ht="15.75" customHeight="1" x14ac:dyDescent="0.2">
      <c r="A86" s="104" t="s">
        <v>22</v>
      </c>
      <c r="B86" s="104"/>
      <c r="C86" s="104"/>
      <c r="D86" s="104"/>
      <c r="E86" s="8"/>
      <c r="F86" s="8"/>
      <c r="G86" s="8"/>
      <c r="H86" s="8"/>
    </row>
    <row r="87" spans="1:8" x14ac:dyDescent="0.2">
      <c r="A87" s="46"/>
      <c r="B87" s="47"/>
      <c r="C87" s="47"/>
      <c r="D87" s="47"/>
      <c r="E87" s="3"/>
      <c r="F87" s="3"/>
      <c r="G87" s="3"/>
      <c r="H87" s="4"/>
    </row>
    <row r="88" spans="1:8" ht="25.5" customHeight="1" x14ac:dyDescent="0.2">
      <c r="A88" s="109" t="s">
        <v>23</v>
      </c>
      <c r="B88" s="110"/>
      <c r="C88" s="111"/>
      <c r="D88" s="57">
        <f>H25</f>
        <v>0</v>
      </c>
      <c r="E88" s="10"/>
      <c r="F88" s="11"/>
      <c r="G88" s="9"/>
    </row>
    <row r="89" spans="1:8" ht="25.5" customHeight="1" x14ac:dyDescent="0.2">
      <c r="A89" s="109" t="s">
        <v>27</v>
      </c>
      <c r="B89" s="110"/>
      <c r="C89" s="111"/>
      <c r="D89" s="57">
        <f>F83</f>
        <v>0</v>
      </c>
      <c r="E89" s="10"/>
      <c r="F89" s="11"/>
      <c r="G89" s="9"/>
    </row>
    <row r="90" spans="1:8" ht="15.75" x14ac:dyDescent="0.2">
      <c r="A90" s="109" t="s">
        <v>24</v>
      </c>
      <c r="B90" s="110"/>
      <c r="C90" s="111"/>
      <c r="D90" s="55">
        <f>F66</f>
        <v>0</v>
      </c>
      <c r="E90" s="10"/>
      <c r="F90" s="11"/>
      <c r="G90" s="9"/>
    </row>
    <row r="91" spans="1:8" ht="15.75" customHeight="1" x14ac:dyDescent="0.2">
      <c r="A91" s="112" t="s">
        <v>25</v>
      </c>
      <c r="B91" s="113"/>
      <c r="C91" s="114"/>
      <c r="D91" s="58">
        <f>SUM(D88:D90)</f>
        <v>0</v>
      </c>
      <c r="E91" s="10"/>
      <c r="F91" s="11"/>
      <c r="G91" s="9"/>
    </row>
    <row r="92" spans="1:8" x14ac:dyDescent="0.2"/>
    <row r="93" spans="1:8" ht="15" hidden="1" customHeight="1" x14ac:dyDescent="0.2"/>
    <row r="94" spans="1:8" ht="15" hidden="1" customHeight="1" x14ac:dyDescent="0.2"/>
    <row r="95" spans="1:8" ht="15" hidden="1" customHeight="1" x14ac:dyDescent="0.2"/>
    <row r="96" spans="1:8" ht="15" hidden="1" customHeight="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sheetData>
  <sheetProtection algorithmName="SHA-512" hashValue="WLIHpsD0ZOPh+yfIU9shnFFJuUE97IrMkeIcieHGn8p05ntK6YP4dJCsayvp6bP+3ugoMa4gakjzl4MngAyj6w==" saltValue="ip4LE3jPISbuy3bnvTiZzQ==" spinCount="100000" sheet="1" objects="1" scenarios="1"/>
  <mergeCells count="34">
    <mergeCell ref="A25:G25"/>
    <mergeCell ref="A66:E66"/>
    <mergeCell ref="A83:E83"/>
    <mergeCell ref="A88:C88"/>
    <mergeCell ref="C70:C72"/>
    <mergeCell ref="D70:D72"/>
    <mergeCell ref="E70:E72"/>
    <mergeCell ref="F70:F72"/>
    <mergeCell ref="A86:D86"/>
    <mergeCell ref="A90:C90"/>
    <mergeCell ref="A91:C91"/>
    <mergeCell ref="H5:H7"/>
    <mergeCell ref="A27:F27"/>
    <mergeCell ref="A29:A31"/>
    <mergeCell ref="B29:B31"/>
    <mergeCell ref="C29:C31"/>
    <mergeCell ref="D29:D31"/>
    <mergeCell ref="E29:E31"/>
    <mergeCell ref="F29:F31"/>
    <mergeCell ref="G29:G31"/>
    <mergeCell ref="H29:H31"/>
    <mergeCell ref="A89:C89"/>
    <mergeCell ref="A68:F68"/>
    <mergeCell ref="A70:A72"/>
    <mergeCell ref="B70:B72"/>
    <mergeCell ref="A2:H2"/>
    <mergeCell ref="A3:H3"/>
    <mergeCell ref="A5:A7"/>
    <mergeCell ref="B5:B7"/>
    <mergeCell ref="C5:C7"/>
    <mergeCell ref="D5:D7"/>
    <mergeCell ref="E5:E7"/>
    <mergeCell ref="F5:F7"/>
    <mergeCell ref="G5:G7"/>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topLeftCell="B1" workbookViewId="0">
      <selection activeCell="C12" sqref="C12"/>
    </sheetView>
  </sheetViews>
  <sheetFormatPr baseColWidth="10" defaultColWidth="0" defaultRowHeight="15" zeroHeight="1" x14ac:dyDescent="0.25"/>
  <cols>
    <col min="1" max="1" width="11.42578125" style="1" hidden="1" customWidth="1"/>
    <col min="2" max="2" width="53" style="1" customWidth="1"/>
    <col min="3" max="3" width="36" style="1" customWidth="1"/>
    <col min="4" max="4" width="29.85546875" style="1" customWidth="1"/>
    <col min="5" max="5" width="11.42578125" style="1" customWidth="1"/>
    <col min="6" max="6" width="0" style="1" hidden="1" customWidth="1"/>
    <col min="7" max="16384" width="11.42578125" style="1" hidden="1"/>
  </cols>
  <sheetData>
    <row r="1" spans="2:4" ht="15.75" thickBot="1" x14ac:dyDescent="0.3"/>
    <row r="2" spans="2:4" ht="15" customHeight="1" x14ac:dyDescent="0.25">
      <c r="B2" s="129" t="s">
        <v>73</v>
      </c>
      <c r="C2" s="131" t="s">
        <v>31</v>
      </c>
      <c r="D2" s="133" t="s">
        <v>80</v>
      </c>
    </row>
    <row r="3" spans="2:4" ht="15" customHeight="1" x14ac:dyDescent="0.25">
      <c r="B3" s="130"/>
      <c r="C3" s="132"/>
      <c r="D3" s="134" t="s">
        <v>32</v>
      </c>
    </row>
    <row r="4" spans="2:4" x14ac:dyDescent="0.25">
      <c r="B4" s="26" t="s">
        <v>35</v>
      </c>
      <c r="C4" s="13">
        <f>'RECURSOS SOLICITADOS'!E134</f>
        <v>0</v>
      </c>
      <c r="D4" s="13"/>
    </row>
    <row r="5" spans="2:4" x14ac:dyDescent="0.25">
      <c r="B5" s="26" t="s">
        <v>75</v>
      </c>
      <c r="C5" s="13">
        <f>'RECURSOS SOLICITADOS'!E135</f>
        <v>0</v>
      </c>
      <c r="D5" s="13"/>
    </row>
    <row r="6" spans="2:4" x14ac:dyDescent="0.25">
      <c r="B6" s="26" t="s">
        <v>76</v>
      </c>
      <c r="C6" s="13">
        <f>'RECURSOS SOLICITADOS'!E136</f>
        <v>0</v>
      </c>
      <c r="D6" s="13"/>
    </row>
    <row r="7" spans="2:4" x14ac:dyDescent="0.25">
      <c r="B7" s="26" t="s">
        <v>77</v>
      </c>
      <c r="C7" s="13">
        <f>'RECURSOS SOLICITADOS'!E137</f>
        <v>0</v>
      </c>
      <c r="D7" s="13"/>
    </row>
    <row r="8" spans="2:4" x14ac:dyDescent="0.25">
      <c r="B8" s="26" t="s">
        <v>78</v>
      </c>
      <c r="C8" s="13">
        <f>'RECURSOS SOLICITADOS'!E138</f>
        <v>0</v>
      </c>
      <c r="D8" s="13"/>
    </row>
    <row r="9" spans="2:4" x14ac:dyDescent="0.25">
      <c r="B9" s="26" t="s">
        <v>74</v>
      </c>
      <c r="C9" s="13">
        <f>'RECURSOS SOLICITADOS'!E139</f>
        <v>0</v>
      </c>
      <c r="D9" s="13"/>
    </row>
    <row r="10" spans="2:4" x14ac:dyDescent="0.25">
      <c r="B10" s="26" t="s">
        <v>79</v>
      </c>
      <c r="C10" s="13">
        <f>'RECURSOS SOLICITADOS'!E140</f>
        <v>0</v>
      </c>
      <c r="D10" s="13"/>
    </row>
    <row r="11" spans="2:4" ht="15.95" customHeight="1" x14ac:dyDescent="0.25">
      <c r="B11" s="26" t="s">
        <v>23</v>
      </c>
      <c r="C11" s="13"/>
      <c r="D11" s="13">
        <f>'APORTES ESPECIE'!D88</f>
        <v>0</v>
      </c>
    </row>
    <row r="12" spans="2:4" ht="15.95" customHeight="1" x14ac:dyDescent="0.25">
      <c r="B12" s="26" t="s">
        <v>27</v>
      </c>
      <c r="C12" s="13"/>
      <c r="D12" s="13">
        <f>'APORTES ESPECIE'!D89</f>
        <v>0</v>
      </c>
    </row>
    <row r="13" spans="2:4" ht="15.95" customHeight="1" x14ac:dyDescent="0.25">
      <c r="B13" s="26" t="s">
        <v>24</v>
      </c>
      <c r="C13" s="13"/>
      <c r="D13" s="13">
        <f>'APORTES ESPECIE'!D90</f>
        <v>0</v>
      </c>
    </row>
    <row r="14" spans="2:4" ht="16.5" thickBot="1" x14ac:dyDescent="0.3">
      <c r="B14" s="19" t="s">
        <v>56</v>
      </c>
      <c r="C14" s="21">
        <f>SUM(C4:C10)</f>
        <v>0</v>
      </c>
      <c r="D14" s="22">
        <f>SUM(D4:D10)</f>
        <v>0</v>
      </c>
    </row>
    <row r="15" spans="2:4" ht="21" thickBot="1" x14ac:dyDescent="0.3">
      <c r="B15" s="20" t="s">
        <v>33</v>
      </c>
      <c r="C15" s="127">
        <f>C14+D14</f>
        <v>0</v>
      </c>
      <c r="D15" s="128"/>
    </row>
    <row r="16" spans="2:4" ht="15" customHeight="1" x14ac:dyDescent="0.25"/>
    <row r="17" x14ac:dyDescent="0.25"/>
    <row r="18" x14ac:dyDescent="0.25"/>
  </sheetData>
  <sheetProtection algorithmName="SHA-512" hashValue="5+miEQS5+U3X7hVsnQblBE/Sg5pDUcigmRAnxixBA6p5bNWA9FQEzwsAHyqNYPpifBbdHpOH9vzmBnmoz6ng4Q==" saltValue="5+NNzMKusC8PIlhAYUj+Cg==" spinCount="100000" sheet="1" objects="1" scenarios="1"/>
  <mergeCells count="4">
    <mergeCell ref="C15:D15"/>
    <mergeCell ref="B2:B3"/>
    <mergeCell ref="C2:C3"/>
    <mergeCell ref="D2:D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RECURSOS SOLICITADOS</vt:lpstr>
      <vt:lpstr>APORTES ESPECIE</vt:lpstr>
      <vt:lpstr>PRESUPUESTO CONSOLIDADO</vt:lpstr>
      <vt:lpstr>'RECURSOS SOLICITADOS'!Área_de_impresión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 Administrativa</dc:creator>
  <cp:lastModifiedBy>Usuario UTP</cp:lastModifiedBy>
  <cp:lastPrinted>2019-06-06T16:51:57Z</cp:lastPrinted>
  <dcterms:created xsi:type="dcterms:W3CDTF">2015-07-01T21:51:04Z</dcterms:created>
  <dcterms:modified xsi:type="dcterms:W3CDTF">2019-06-06T23:17:20Z</dcterms:modified>
</cp:coreProperties>
</file>