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ttps://utpedu-my.sharepoint.com/personal/lmzapata_utp_edu_co/Documents/Lina Magali/PARCE/2025/Información de la convocatoria/"/>
    </mc:Choice>
  </mc:AlternateContent>
  <xr:revisionPtr revIDLastSave="0" documentId="8_{8ECB068B-E2B3-452B-BE37-DBF2878F9450}" xr6:coauthVersionLast="47" xr6:coauthVersionMax="47" xr10:uidLastSave="{00000000-0000-0000-0000-000000000000}"/>
  <bookViews>
    <workbookView xWindow="-120" yWindow="-120" windowWidth="20730" windowHeight="11040" tabRatio="936" xr2:uid="{00000000-000D-0000-FFFF-FFFF00000000}"/>
  </bookViews>
  <sheets>
    <sheet name="IDENTIFICACION y DES" sheetId="1" r:id="rId1"/>
    <sheet name="POBLACIÓN OBJETIVO" sheetId="8" r:id="rId2"/>
    <sheet name="EQUIPOS" sheetId="13" r:id="rId3"/>
    <sheet name="Lista despleglable" sheetId="12" state="hidden" r:id="rId4"/>
    <sheet name="ESPACIO FÍSICO" sheetId="10" r:id="rId5"/>
    <sheet name="ASPECTOS OPERACIONALES" sheetId="1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3" hidden="1">'Lista despleglable'!$B$4:$B$14</definedName>
    <definedName name="AA" localSheetId="2">#REF!</definedName>
    <definedName name="AA" localSheetId="4">#REF!</definedName>
    <definedName name="AA">#REF!</definedName>
    <definedName name="Apellidos" localSheetId="2">[1]Administrativos!#REF!</definedName>
    <definedName name="Apellidos" localSheetId="4">[2]Administrativos!#REF!</definedName>
    <definedName name="Apellidos">[2]Administrativos!#REF!</definedName>
    <definedName name="_xlnm.Print_Area" localSheetId="5">'ASPECTOS OPERACIONALES'!$A$2:$E$52</definedName>
    <definedName name="_xlnm.Print_Area" localSheetId="2">EQUIPOS!$A$2:$W$55</definedName>
    <definedName name="_xlnm.Print_Area" localSheetId="4">'ESPACIO FÍSICO'!$A$2:$CO$58</definedName>
    <definedName name="_xlnm.Print_Area" localSheetId="0">'IDENTIFICACION y DES'!$A$1:$V$37</definedName>
    <definedName name="_xlnm.Print_Area" localSheetId="1">'POBLACIÓN OBJETIVO'!$A$2:$J$19</definedName>
    <definedName name="_xlnm.Database" localSheetId="5">[2]Monitores!#REF!</definedName>
    <definedName name="_xlnm.Database" localSheetId="2">[1]Monitores!#REF!</definedName>
    <definedName name="_xlnm.Database" localSheetId="4">[2]Monitores!#REF!</definedName>
    <definedName name="_xlnm.Database">[2]Monitores!#REF!</definedName>
    <definedName name="C_C" localSheetId="5">#REF!</definedName>
    <definedName name="C_C" localSheetId="2">#REF!</definedName>
    <definedName name="C_C" localSheetId="4">#REF!</definedName>
    <definedName name="C_C">#REF!</definedName>
    <definedName name="CAM" localSheetId="2">#REF!</definedName>
    <definedName name="CAM" localSheetId="4">#REF!</definedName>
    <definedName name="CAM">#REF!</definedName>
    <definedName name="Ce" localSheetId="2">[1]Administrativos!#REF!</definedName>
    <definedName name="Ce" localSheetId="4">[2]Administrativos!#REF!</definedName>
    <definedName name="Ce">[2]Administrativos!#REF!</definedName>
    <definedName name="DiaFinal" localSheetId="2">[1]Administrativos!#REF!</definedName>
    <definedName name="DiaFinal" localSheetId="4">[2]Administrativos!#REF!</definedName>
    <definedName name="DiaFinal">[2]Administrativos!#REF!</definedName>
    <definedName name="HSemanales" localSheetId="2">#REF!</definedName>
    <definedName name="HSemanales" localSheetId="4">#REF!</definedName>
    <definedName name="HSemanales">#REF!</definedName>
    <definedName name="IncC" localSheetId="2">[1]Administrativos!#REF!</definedName>
    <definedName name="IncC" localSheetId="4">[2]Administrativos!#REF!</definedName>
    <definedName name="IncC">[2]Administrativos!#REF!</definedName>
    <definedName name="IncPN" localSheetId="2">[1]Administrativos!#REF!</definedName>
    <definedName name="IncPN" localSheetId="4">[2]Administrativos!#REF!</definedName>
    <definedName name="IncPN">[2]Administrativos!#REF!</definedName>
    <definedName name="IncPS" localSheetId="2">[1]Administrativos!#REF!</definedName>
    <definedName name="IncPS" localSheetId="4">[2]Administrativos!#REF!</definedName>
    <definedName name="IncPS">[2]Administrativos!#REF!</definedName>
    <definedName name="MA" localSheetId="2">#REF!</definedName>
    <definedName name="MA" localSheetId="4">#REF!</definedName>
    <definedName name="MA">#REF!</definedName>
    <definedName name="ME" localSheetId="2">[1]Administrativos!#REF!</definedName>
    <definedName name="ME" localSheetId="4">[2]Administrativos!#REF!</definedName>
    <definedName name="ME">[2]Administrativos!#REF!</definedName>
    <definedName name="NSemanas" localSheetId="2">#REF!</definedName>
    <definedName name="NSemanas" localSheetId="4">#REF!</definedName>
    <definedName name="NSemanas">#REF!</definedName>
    <definedName name="PN" localSheetId="2">[1]Administrativos!#REF!</definedName>
    <definedName name="PN" localSheetId="4">[2]Administrativos!#REF!</definedName>
    <definedName name="PN">[2]Administrativos!#REF!</definedName>
    <definedName name="PS" localSheetId="5">[2]Administrativos!#REF!</definedName>
    <definedName name="PS" localSheetId="2">[1]Administrativos!#REF!</definedName>
    <definedName name="PS" localSheetId="4">[2]Administrativos!#REF!</definedName>
    <definedName name="PS">[2]Administrativos!#REF!</definedName>
    <definedName name="Puntos" localSheetId="2">[1]Administrativos!#REF!</definedName>
    <definedName name="Puntos" localSheetId="4">[2]Administrativos!#REF!</definedName>
    <definedName name="Puntos">[2]Administrativos!#REF!</definedName>
    <definedName name="Sexo" localSheetId="2">[1]Administrativos!#REF!</definedName>
    <definedName name="Sexo" localSheetId="4">[2]Administrativos!#REF!</definedName>
    <definedName name="Sexo">[2]Administrativos!#REF!</definedName>
    <definedName name="Tabla_categoría">[3]Constantes!$A$14:$B$17</definedName>
    <definedName name="Tabla_Centro_Costos" localSheetId="2">[4]Hoja2!$G$5:$H$181</definedName>
    <definedName name="Tabla_Centro_Costos">[5]Hoja2!$G$5:$H$181</definedName>
    <definedName name="Tabla_de_Centro_de_Costos" localSheetId="2">[6]Constantes!$G$4:$H$176</definedName>
    <definedName name="Tabla_de_Centro_de_Costos">[7]Constantes!$G$4:$H$176</definedName>
    <definedName name="Tabla_de_Meses" localSheetId="2">[4]Hoja2!$D$4:$E$16</definedName>
    <definedName name="Tabla_de_Meses">[5]Hoja2!$D$4:$E$16</definedName>
    <definedName name="Tabla_de_TipoProf" localSheetId="2">[8]Constantes!$M$4:$O$9</definedName>
    <definedName name="Tabla_de_TipoProf">[9]Constantes!$M$4:$O$9</definedName>
    <definedName name="Tabla_Meses" localSheetId="2">[8]Constantes!$D$4:$E$16</definedName>
    <definedName name="Tabla_Meses">[9]Constantes!$D$4:$E$16</definedName>
    <definedName name="TipoManejo" localSheetId="2">[1]Administrativos!#REF!</definedName>
    <definedName name="TipoManejo" localSheetId="4">[2]Administrativos!#REF!</definedName>
    <definedName name="TipoManejo">[2]Administrativos!#REF!</definedName>
    <definedName name="TipoProf" localSheetId="2">#REF!</definedName>
    <definedName name="TipoProf" localSheetId="4">#REF!</definedName>
    <definedName name="TipoProf">#REF!</definedName>
    <definedName name="_xlnm.Print_Titles" localSheetId="5">'ASPECTOS OPERACIONALES'!#REF!</definedName>
    <definedName name="_xlnm.Print_Titles" localSheetId="2">EQUIPOS!$23:$24</definedName>
    <definedName name="_xlnm.Print_Titles" localSheetId="0">'IDENTIFICACION y DES'!$1:$5</definedName>
    <definedName name="Valor_Punto" localSheetId="2">[8]Constantes!$A$5:$A$5</definedName>
    <definedName name="Valor_Punto">[9]Constantes!$A$5:$A$5</definedName>
    <definedName name="VPunto">[10]Hoja2!$A$5</definedName>
    <definedName name="xcds" localSheetId="2">#REF!</definedName>
    <definedName name="xcds" localSheetId="4">#REF!</definedName>
    <definedName name="xcd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8" l="1"/>
  <c r="E4" i="14"/>
  <c r="E3" i="14"/>
  <c r="I3" i="8"/>
  <c r="I2" i="8"/>
  <c r="E50" i="14" l="1"/>
  <c r="E49" i="14"/>
  <c r="E48" i="14"/>
  <c r="E47" i="14"/>
  <c r="E46" i="14"/>
  <c r="E41" i="14"/>
  <c r="E40" i="14"/>
  <c r="E39" i="14"/>
  <c r="E38" i="14"/>
  <c r="E37" i="14"/>
  <c r="E32" i="14"/>
  <c r="E31" i="14"/>
  <c r="E30" i="14"/>
  <c r="E29" i="14"/>
  <c r="E28" i="14"/>
  <c r="E27" i="14"/>
  <c r="E33" i="14" s="1"/>
  <c r="E23" i="14"/>
  <c r="A9" i="14"/>
  <c r="A8" i="14"/>
  <c r="E7" i="14"/>
  <c r="C7" i="14"/>
  <c r="A7" i="14"/>
  <c r="E2" i="14"/>
  <c r="I4" i="8"/>
  <c r="U2" i="13"/>
  <c r="U3" i="13"/>
  <c r="U4" i="13"/>
  <c r="E51" i="14" l="1"/>
  <c r="E42" i="14"/>
  <c r="E52" i="14" s="1"/>
  <c r="P51" i="13"/>
  <c r="Q51" i="13" s="1"/>
  <c r="R51" i="13" s="1"/>
  <c r="P50" i="13"/>
  <c r="Q50" i="13" s="1"/>
  <c r="R50" i="13" s="1"/>
  <c r="P49" i="13"/>
  <c r="Q49" i="13" s="1"/>
  <c r="R49" i="13" s="1"/>
  <c r="P48" i="13"/>
  <c r="Q48" i="13" s="1"/>
  <c r="R48" i="13" s="1"/>
  <c r="P47" i="13"/>
  <c r="Q47" i="13" s="1"/>
  <c r="R47" i="13" s="1"/>
  <c r="P46" i="13"/>
  <c r="Q46" i="13" s="1"/>
  <c r="R46" i="13" s="1"/>
  <c r="P45" i="13"/>
  <c r="Q45" i="13" s="1"/>
  <c r="R45" i="13" s="1"/>
  <c r="P44" i="13"/>
  <c r="Q44" i="13" s="1"/>
  <c r="R44" i="13" s="1"/>
  <c r="P43" i="13"/>
  <c r="Q43" i="13" s="1"/>
  <c r="R43" i="13" s="1"/>
  <c r="P42" i="13"/>
  <c r="Q42" i="13" s="1"/>
  <c r="R42" i="13" s="1"/>
  <c r="P41" i="13"/>
  <c r="Q41" i="13" s="1"/>
  <c r="R41" i="13" s="1"/>
  <c r="P40" i="13"/>
  <c r="Q40" i="13" s="1"/>
  <c r="R40" i="13" s="1"/>
  <c r="P39" i="13"/>
  <c r="Q39" i="13" s="1"/>
  <c r="R39" i="13" s="1"/>
  <c r="P38" i="13"/>
  <c r="Q38" i="13" s="1"/>
  <c r="R38" i="13" s="1"/>
  <c r="P37" i="13"/>
  <c r="Q37" i="13" s="1"/>
  <c r="R37" i="13" s="1"/>
  <c r="P36" i="13"/>
  <c r="Q36" i="13" s="1"/>
  <c r="R36" i="13" s="1"/>
  <c r="P35" i="13"/>
  <c r="Q35" i="13" s="1"/>
  <c r="R35" i="13" s="1"/>
  <c r="P34" i="13"/>
  <c r="Q34" i="13" s="1"/>
  <c r="R34" i="13" s="1"/>
  <c r="P33" i="13"/>
  <c r="Q33" i="13" s="1"/>
  <c r="R33" i="13" s="1"/>
  <c r="P32" i="13"/>
  <c r="Q32" i="13" s="1"/>
  <c r="R32" i="13" s="1"/>
  <c r="P31" i="13"/>
  <c r="Q31" i="13" s="1"/>
  <c r="R31" i="13" s="1"/>
  <c r="P30" i="13"/>
  <c r="Q30" i="13" s="1"/>
  <c r="R30" i="13" s="1"/>
  <c r="P29" i="13"/>
  <c r="Q29" i="13" s="1"/>
  <c r="R29" i="13" s="1"/>
  <c r="P28" i="13"/>
  <c r="Q28" i="13" s="1"/>
  <c r="R28" i="13" s="1"/>
  <c r="P27" i="13"/>
  <c r="Q27" i="13" s="1"/>
  <c r="R27" i="13" s="1"/>
  <c r="P26" i="13"/>
  <c r="Q26" i="13" s="1"/>
  <c r="R26" i="13" s="1"/>
  <c r="P25" i="13"/>
  <c r="Q25" i="13" s="1"/>
  <c r="R25" i="13" s="1"/>
  <c r="F7" i="10" l="1"/>
  <c r="C7" i="10"/>
  <c r="H8" i="13" l="1"/>
  <c r="F8" i="13"/>
  <c r="C8" i="13"/>
  <c r="N4" i="10"/>
  <c r="N3" i="10"/>
  <c r="N2" i="10"/>
  <c r="C6" i="8"/>
  <c r="H14" i="8"/>
  <c r="H15" i="8"/>
  <c r="H16" i="8"/>
  <c r="H17" i="8"/>
  <c r="H18" i="8"/>
  <c r="H13" i="8"/>
  <c r="B8" i="8"/>
  <c r="E29" i="10"/>
  <c r="E30" i="10" s="1"/>
  <c r="B7" i="8"/>
  <c r="R52" i="13" l="1"/>
  <c r="R5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Hewlett-Packard Company</author>
  </authors>
  <commentList>
    <comment ref="E20" authorId="0" shapeId="0" xr:uid="{00000000-0006-0000-0200-000001000000}">
      <text>
        <r>
          <rPr>
            <b/>
            <sz val="9"/>
            <color indexed="81"/>
            <rFont val="Tahoma"/>
            <family val="2"/>
          </rPr>
          <t>Escribir por lo menos 2 correos electrónicos y un teléfono de las personas que estarán al tanto del proceso de la contractación de este elemento</t>
        </r>
      </text>
    </comment>
  </commentList>
</comments>
</file>

<file path=xl/sharedStrings.xml><?xml version="1.0" encoding="utf-8"?>
<sst xmlns="http://schemas.openxmlformats.org/spreadsheetml/2006/main" count="222" uniqueCount="176">
  <si>
    <t xml:space="preserve">Código </t>
  </si>
  <si>
    <t>131 - F01</t>
  </si>
  <si>
    <t xml:space="preserve">Versión </t>
  </si>
  <si>
    <t xml:space="preserve">Fecha </t>
  </si>
  <si>
    <t xml:space="preserve">Pagina </t>
  </si>
  <si>
    <t>1 de 5</t>
  </si>
  <si>
    <t xml:space="preserve">   </t>
  </si>
  <si>
    <t>No.  CONVOCATORIA:</t>
  </si>
  <si>
    <t>__________________</t>
  </si>
  <si>
    <t>VIGENCIA:</t>
  </si>
  <si>
    <t>A.  Identificación del proyecto:</t>
  </si>
  <si>
    <t xml:space="preserve">TÍTULO DEL PROYECTO: </t>
  </si>
  <si>
    <t>Determine el tipo de Proyecto: (Marque con una X)</t>
  </si>
  <si>
    <t>FACULTAD o VICERRECTORÍA:</t>
  </si>
  <si>
    <t>Programa, Departamento, Escuela, Dependencia:</t>
  </si>
  <si>
    <t>No. ACTA Y FECHA DE APROBACIÓN POR EL CONSEJO DE FACULTAD:</t>
  </si>
  <si>
    <t>PERSONA RESPONSABLE DEL PROYECTO:</t>
  </si>
  <si>
    <t>Correo Electrónico:</t>
  </si>
  <si>
    <t>Teléfono de contacto:</t>
  </si>
  <si>
    <t>Excelencia Académica para la Formación Integral</t>
  </si>
  <si>
    <t>Gestión y sostenibilidad Institucional</t>
  </si>
  <si>
    <t>Creación, Gestión y Transferencia del Conocimiento</t>
  </si>
  <si>
    <t xml:space="preserve">Bienestar Institucional, Calidad de Vida e Inclusión en Contextos Universitarios </t>
  </si>
  <si>
    <t>Gestión del Contexto y Visibilidad Nacional e Internacional</t>
  </si>
  <si>
    <t>B.  Descripción del Proyecto:</t>
  </si>
  <si>
    <t>DEFINICIÓN DEL PROBLEMA O NECESIDAD:</t>
  </si>
  <si>
    <t>OBJETIVO:</t>
  </si>
  <si>
    <t>IMPACTO</t>
  </si>
  <si>
    <t>IMPACTO AMBIENTAL:</t>
  </si>
  <si>
    <t>2 de 5</t>
  </si>
  <si>
    <t xml:space="preserve">POBLACIÓN OBJETIVO. </t>
  </si>
  <si>
    <t>NOMENCLATURA ACTUAL DEL LABORATORIO</t>
  </si>
  <si>
    <t>Cód. ASIGNATURA</t>
  </si>
  <si>
    <t xml:space="preserve">Nº DE GRUPOS
semestre actual                             </t>
  </si>
  <si>
    <t>TOTAL DE ESTUDIANTES BENEFICIADOS</t>
  </si>
  <si>
    <t>3 de 5</t>
  </si>
  <si>
    <t>PROYECCIÓN COMPRA DE EQUIPOS</t>
  </si>
  <si>
    <t xml:space="preserve">PROYECTO: </t>
  </si>
  <si>
    <t>Notas:</t>
  </si>
  <si>
    <t>Anexe las cotizaciones que nos permitan tener una referencia para la compra, tenga presente que estas no deben ser de internet</t>
  </si>
  <si>
    <t>Cuadro de ejemplo</t>
  </si>
  <si>
    <t>RESPONSABLE POR EL EQUIPO EN INVENTARIO</t>
  </si>
  <si>
    <t>ÍTEM</t>
  </si>
  <si>
    <t>LÍNEA/ TIPO DE EQUIPO</t>
  </si>
  <si>
    <t>NOMBRE DEL EQUIPO</t>
  </si>
  <si>
    <t>ESPECIFICACIONES Y/O REFERENCIA</t>
  </si>
  <si>
    <t xml:space="preserve"> UNIDAD DE MEDIDA</t>
  </si>
  <si>
    <t xml:space="preserve">MARCA </t>
  </si>
  <si>
    <t xml:space="preserve">CANTIDAD </t>
  </si>
  <si>
    <t>VALOR UNITARIO ANTES DE IVA</t>
  </si>
  <si>
    <t>TARIFA IVA APLICADA</t>
  </si>
  <si>
    <t>VALOR  IVA(UNITARIO)</t>
  </si>
  <si>
    <t>VALOR UNITARIO IVA INCLUIDO</t>
  </si>
  <si>
    <t>VALOR TOTAL IVA INCLUIDO</t>
  </si>
  <si>
    <t>UBICACIÓN</t>
  </si>
  <si>
    <t>OBSERVACIONES</t>
  </si>
  <si>
    <t xml:space="preserve">NOMBRE COMPLETO </t>
  </si>
  <si>
    <t>CÉDULA</t>
  </si>
  <si>
    <t>CORREO ELECTRÓNICO Y TELÉFONO</t>
  </si>
  <si>
    <t>juanaperezossa@utp.edu.co
auxmecanica@utp.edu.co
tel:3137XXX</t>
  </si>
  <si>
    <t>Indique la unidad de medida del elemento a comprar, Ejemplo:  unidad</t>
  </si>
  <si>
    <t xml:space="preserve">Escriba el nombre de la marca conocida y aceptada técnicamente por la dependencia solicitante, Ejemplo: UNI-T  </t>
  </si>
  <si>
    <t>Sala 1A-312</t>
  </si>
  <si>
    <t>MARCA</t>
  </si>
  <si>
    <t>TOTAL OTROS</t>
  </si>
  <si>
    <t>TOTAL COMPRA DE EQUIPO</t>
  </si>
  <si>
    <t>LINEA/ TIPO DE EQUIPO</t>
  </si>
  <si>
    <t>UNIDAD DE MEDIDA</t>
  </si>
  <si>
    <t xml:space="preserve">Respuesta </t>
  </si>
  <si>
    <t xml:space="preserve">Audiovisuales </t>
  </si>
  <si>
    <t>Bulto</t>
  </si>
  <si>
    <t>Si</t>
  </si>
  <si>
    <t>Equipo de Cómputo</t>
  </si>
  <si>
    <t>Centímetro</t>
  </si>
  <si>
    <t>No</t>
  </si>
  <si>
    <t xml:space="preserve">Equipo de Comunicación </t>
  </si>
  <si>
    <t xml:space="preserve">Centímetro cuadrado </t>
  </si>
  <si>
    <t xml:space="preserve">Equipo de Laboratorio </t>
  </si>
  <si>
    <t xml:space="preserve">Centímetro cúbico </t>
  </si>
  <si>
    <t>Materiales</t>
  </si>
  <si>
    <t>Galón</t>
  </si>
  <si>
    <t>Muebles y Enseres</t>
  </si>
  <si>
    <t>Kilogramo</t>
  </si>
  <si>
    <t>Software o Licencias</t>
  </si>
  <si>
    <t>Litros</t>
  </si>
  <si>
    <t>Otro</t>
  </si>
  <si>
    <t xml:space="preserve">Metro </t>
  </si>
  <si>
    <t>Metro cuadrado</t>
  </si>
  <si>
    <t>Metro cúbico</t>
  </si>
  <si>
    <t>Mol</t>
  </si>
  <si>
    <t>Unidad</t>
  </si>
  <si>
    <t>4 de 5</t>
  </si>
  <si>
    <t xml:space="preserve">No.  CONVOCATORIA: </t>
  </si>
  <si>
    <r>
      <t xml:space="preserve">Nota: </t>
    </r>
    <r>
      <rPr>
        <sz val="10"/>
        <rFont val="Arial"/>
        <family val="2"/>
      </rPr>
      <t>Diligenciar únicamente los espacios en blanco</t>
    </r>
  </si>
  <si>
    <t>C. ASIGNACIÓN Y ADECUACIÓN DE ESPACIOS</t>
  </si>
  <si>
    <t>ESPACIO EXISTENTE</t>
  </si>
  <si>
    <t>UBICACIÓN FÍSICA</t>
  </si>
  <si>
    <t>USO</t>
  </si>
  <si>
    <t>CAPACIDAD (Número de Personas)</t>
  </si>
  <si>
    <t>¿REQUIERE OBRAS COMPLEMENTARIAS?</t>
  </si>
  <si>
    <t>1. Aula</t>
  </si>
  <si>
    <t>Nomenclatura</t>
  </si>
  <si>
    <t>Actual</t>
  </si>
  <si>
    <t>Proyectado</t>
  </si>
  <si>
    <t>Requerida</t>
  </si>
  <si>
    <t>Eléctricas</t>
  </si>
  <si>
    <t>Telecomunicaciones</t>
  </si>
  <si>
    <t>Hidráulicas</t>
  </si>
  <si>
    <t>Sanitarias</t>
  </si>
  <si>
    <t>Cerramiento</t>
  </si>
  <si>
    <t>SOA y amoblamiento</t>
  </si>
  <si>
    <t>Otra.  Cuál?</t>
  </si>
  <si>
    <t>2. Oficina</t>
  </si>
  <si>
    <t>3. Laboratorio</t>
  </si>
  <si>
    <t>4. Sala de cómputo</t>
  </si>
  <si>
    <t>5. Centro de investigación</t>
  </si>
  <si>
    <t>6. Otros.  Cuáles?</t>
  </si>
  <si>
    <t>PROYECCIÓN DE CONSTRUCCIÓN Y ADECUACIÓN</t>
  </si>
  <si>
    <r>
      <rPr>
        <b/>
        <sz val="10"/>
        <rFont val="Arial"/>
        <family val="2"/>
      </rPr>
      <t xml:space="preserve">NOTA: </t>
    </r>
    <r>
      <rPr>
        <sz val="10"/>
        <rFont val="Arial"/>
        <family val="2"/>
      </rPr>
      <t xml:space="preserve"> En caso de requerir alguna obra complementaría de las anteriormente descritas, se debe diligenciar en el formato ASPECTOS OPERACIONALES, la casilla Instalaciones y Adecuaciones.</t>
    </r>
  </si>
  <si>
    <r>
      <t xml:space="preserve">Nota: </t>
    </r>
    <r>
      <rPr>
        <sz val="10"/>
        <rFont val="Arial"/>
        <family val="2"/>
      </rPr>
      <t>En caso de requerirse adecuaciones a la planta física, solicitar asesoría en la oficina de planeación para precisar costos y validar la viabilidad.</t>
    </r>
  </si>
  <si>
    <t>DESCRIPCIÓN</t>
  </si>
  <si>
    <t>AÑO 1</t>
  </si>
  <si>
    <t xml:space="preserve">OBSERVACIONES A LA EVALUACIÓN DE LA SOLICITUD: </t>
  </si>
  <si>
    <r>
      <t>Mt</t>
    </r>
    <r>
      <rPr>
        <b/>
        <vertAlign val="superscript"/>
        <sz val="10"/>
        <rFont val="Arial"/>
        <family val="2"/>
      </rPr>
      <t>2</t>
    </r>
  </si>
  <si>
    <r>
      <t>COSTO  Mt</t>
    </r>
    <r>
      <rPr>
        <b/>
        <vertAlign val="superscript"/>
        <sz val="10"/>
        <rFont val="Arial"/>
        <family val="2"/>
      </rPr>
      <t>2</t>
    </r>
  </si>
  <si>
    <t>TOTAL</t>
  </si>
  <si>
    <t>Construcción y adecuación</t>
  </si>
  <si>
    <t>TOTAL CONSTRUCCIÓN Y ADECUACIÓN</t>
  </si>
  <si>
    <t>Espacio para la Oficina de Planeación</t>
  </si>
  <si>
    <t>5 de 5</t>
  </si>
  <si>
    <t>D.  Aspectos Operacionales</t>
  </si>
  <si>
    <t>Servicios Personales</t>
  </si>
  <si>
    <t xml:space="preserve">Explique si se requiere de nuevo personal ó la distribución actividades con el personal disponible en la actualidad.      </t>
  </si>
  <si>
    <t>Instalaciones y Adecuaciones</t>
  </si>
  <si>
    <t>Total</t>
  </si>
  <si>
    <t>Total Instalaciones y Adecuaciones</t>
  </si>
  <si>
    <t>Insumos</t>
  </si>
  <si>
    <t>Valor Promedio/mes</t>
  </si>
  <si>
    <t>No. Meses</t>
  </si>
  <si>
    <t xml:space="preserve">Total Año </t>
  </si>
  <si>
    <t>Total insumos</t>
  </si>
  <si>
    <t>Mantenimiento</t>
  </si>
  <si>
    <t>Total Mantenimiento</t>
  </si>
  <si>
    <t>Total Costos Adicionales</t>
  </si>
  <si>
    <t>Indique el valor de las adecuaciones o instalaciones puntutales en que se debe incurrir para poner y mantenere en funcionamiento el equipo</t>
  </si>
  <si>
    <t>Licencias</t>
  </si>
  <si>
    <t xml:space="preserve">Indique las necesidades permanentes de actualización de licencias </t>
  </si>
  <si>
    <r>
      <t>Determine las condiciones de operacionalidad del Proyecto, los elementos necesarios para su funcionamiento</t>
    </r>
    <r>
      <rPr>
        <sz val="10"/>
        <color rgb="FF00B050"/>
        <rFont val="Arial"/>
        <family val="2"/>
      </rPr>
      <t>; es decir, los gastos puntuales y permanentes que se deben proyectar en le presupuesto de la Universidad para garantizar el funcionamiento del equipo.</t>
    </r>
  </si>
  <si>
    <r>
      <t xml:space="preserve">Indique que insumos son necesarios para el funcionamiento </t>
    </r>
    <r>
      <rPr>
        <sz val="10"/>
        <color rgb="FF00B050"/>
        <rFont val="Arial"/>
        <family val="2"/>
      </rPr>
      <t>permanente</t>
    </r>
    <r>
      <rPr>
        <sz val="10"/>
        <color rgb="FFFF0000"/>
        <rFont val="Arial"/>
        <family val="2"/>
      </rPr>
      <t xml:space="preserve"> </t>
    </r>
    <r>
      <rPr>
        <sz val="10"/>
        <rFont val="Arial"/>
        <family val="2"/>
      </rPr>
      <t xml:space="preserve">de los equipo en las actividades propias de la docencia. </t>
    </r>
  </si>
  <si>
    <r>
      <t xml:space="preserve">Indique las necesidades </t>
    </r>
    <r>
      <rPr>
        <sz val="10"/>
        <color rgb="FF00B050"/>
        <rFont val="Arial"/>
        <family val="2"/>
      </rPr>
      <t>permanentes</t>
    </r>
    <r>
      <rPr>
        <sz val="10"/>
        <rFont val="Arial"/>
        <family val="2"/>
      </rPr>
      <t xml:space="preserve"> de mantenimiento que </t>
    </r>
    <r>
      <rPr>
        <sz val="10"/>
        <color rgb="FF00B050"/>
        <rFont val="Arial"/>
        <family val="2"/>
      </rPr>
      <t>requiere</t>
    </r>
    <r>
      <rPr>
        <sz val="10"/>
        <color rgb="FFFF0000"/>
        <rFont val="Arial"/>
        <family val="2"/>
      </rPr>
      <t xml:space="preserve"> </t>
    </r>
    <r>
      <rPr>
        <sz val="10"/>
        <rFont val="Arial"/>
        <family val="2"/>
      </rPr>
      <t>el proyecto</t>
    </r>
    <r>
      <rPr>
        <sz val="10"/>
        <color rgb="FF00B050"/>
        <rFont val="Arial"/>
        <family val="2"/>
      </rPr>
      <t xml:space="preserve"> para mantener en funcionamiento el equipo</t>
    </r>
    <r>
      <rPr>
        <sz val="10"/>
        <rFont val="Arial"/>
        <family val="2"/>
      </rPr>
      <t>, costo aproximado por año, periodicidad.</t>
    </r>
  </si>
  <si>
    <r>
      <rPr>
        <sz val="11"/>
        <color indexed="55"/>
        <rFont val="Calibri"/>
        <family val="2"/>
        <scheme val="minor"/>
      </rPr>
      <t xml:space="preserve">Describa los  beneficiados directa e indirectamente con la ejecución del proyecto </t>
    </r>
    <r>
      <rPr>
        <b/>
        <i/>
        <sz val="11"/>
        <color indexed="55"/>
        <rFont val="Calibri"/>
        <family val="2"/>
        <scheme val="minor"/>
      </rPr>
      <t>(Máximo 50 palabras</t>
    </r>
    <r>
      <rPr>
        <sz val="11"/>
        <color indexed="55"/>
        <rFont val="Calibri"/>
        <family val="2"/>
        <scheme val="minor"/>
      </rPr>
      <t>) y adicionalmente cuantifique el número de estudiantes, número de grupos impactados directamente en el cuadro que aparece a continuación.</t>
    </r>
  </si>
  <si>
    <r>
      <t xml:space="preserve">NOMBRE DEL LABORATORIO </t>
    </r>
    <r>
      <rPr>
        <b/>
        <sz val="8"/>
        <rFont val="Calibri"/>
        <family val="2"/>
        <scheme val="minor"/>
      </rPr>
      <t>(Existente)</t>
    </r>
  </si>
  <si>
    <r>
      <t xml:space="preserve">CAPACIDAD DEL LABORATORIO
</t>
    </r>
    <r>
      <rPr>
        <sz val="8"/>
        <rFont val="Calibri"/>
        <family val="2"/>
        <scheme val="minor"/>
      </rPr>
      <t>(Nº de estudiantes de pregrado)</t>
    </r>
  </si>
  <si>
    <r>
      <t xml:space="preserve">NOMBRE DE LA ASIGNATURA
</t>
    </r>
    <r>
      <rPr>
        <sz val="9"/>
        <rFont val="Calibri"/>
        <family val="2"/>
        <scheme val="minor"/>
      </rPr>
      <t>Beneficiada directamente con la ejecución del proyecto</t>
    </r>
  </si>
  <si>
    <r>
      <t xml:space="preserve">Actualización: </t>
    </r>
    <r>
      <rPr>
        <sz val="9"/>
        <rFont val="Calibri"/>
        <family val="2"/>
        <scheme val="minor"/>
      </rPr>
      <t>Mejorar las características de los equipos del laboratorio que existen actualmente</t>
    </r>
  </si>
  <si>
    <r>
      <t xml:space="preserve">Reposición: </t>
    </r>
    <r>
      <rPr>
        <sz val="9"/>
        <rFont val="Calibri"/>
        <family val="2"/>
        <scheme val="minor"/>
      </rPr>
      <t xml:space="preserve">Sustituir equipos existentes por otros de igual tecnología o características </t>
    </r>
  </si>
  <si>
    <r>
      <t xml:space="preserve">Compra de Equipo: </t>
    </r>
    <r>
      <rPr>
        <sz val="9"/>
        <rFont val="Calibri"/>
        <family val="2"/>
        <scheme val="minor"/>
      </rPr>
      <t>Adquisición de equipos no existentes y requeridos para las prácticas del Laboratorio</t>
    </r>
  </si>
  <si>
    <r>
      <t xml:space="preserve">PILARES DE GESTIÓN:  </t>
    </r>
    <r>
      <rPr>
        <sz val="10"/>
        <rFont val="Calibri"/>
        <family val="2"/>
        <scheme val="minor"/>
      </rPr>
      <t>Marque una X en la casilla correspondiente</t>
    </r>
  </si>
  <si>
    <r>
      <t>Indique brevemente cuál es el problema o necesidad a atender con el desarrollo del proyecto.</t>
    </r>
    <r>
      <rPr>
        <b/>
        <sz val="10"/>
        <color indexed="22"/>
        <rFont val="Calibri"/>
        <family val="2"/>
        <scheme val="minor"/>
      </rPr>
      <t xml:space="preserve"> 
(</t>
    </r>
    <r>
      <rPr>
        <b/>
        <i/>
        <sz val="10"/>
        <color indexed="22"/>
        <rFont val="Calibri"/>
        <family val="2"/>
        <scheme val="minor"/>
      </rPr>
      <t>Máximo 150 palabras</t>
    </r>
    <r>
      <rPr>
        <b/>
        <sz val="10"/>
        <color indexed="22"/>
        <rFont val="Calibri"/>
        <family val="2"/>
        <scheme val="minor"/>
      </rPr>
      <t>).</t>
    </r>
  </si>
  <si>
    <r>
      <t xml:space="preserve">Defina brevemente la solución al problema o necesidad planteado anteriormente.
</t>
    </r>
    <r>
      <rPr>
        <b/>
        <sz val="10"/>
        <color indexed="22"/>
        <rFont val="Calibri"/>
        <family val="2"/>
        <scheme val="minor"/>
      </rPr>
      <t>(</t>
    </r>
    <r>
      <rPr>
        <b/>
        <i/>
        <sz val="9"/>
        <color indexed="22"/>
        <rFont val="Calibri"/>
        <family val="2"/>
        <scheme val="minor"/>
      </rPr>
      <t>Máximo 150 palabras</t>
    </r>
    <r>
      <rPr>
        <b/>
        <sz val="10"/>
        <color indexed="22"/>
        <rFont val="Calibri"/>
        <family val="2"/>
        <scheme val="minor"/>
      </rPr>
      <t>)</t>
    </r>
  </si>
  <si>
    <r>
      <t>Describa brevemente el impacto que el proyecto generará en la docencia de pregrado.</t>
    </r>
    <r>
      <rPr>
        <b/>
        <sz val="10"/>
        <color indexed="22"/>
        <rFont val="Calibri"/>
        <family val="2"/>
        <scheme val="minor"/>
      </rPr>
      <t xml:space="preserve">  </t>
    </r>
    <r>
      <rPr>
        <b/>
        <i/>
        <sz val="10"/>
        <color indexed="22"/>
        <rFont val="Calibri"/>
        <family val="2"/>
        <scheme val="minor"/>
      </rPr>
      <t>(Máximo 100 palabras)</t>
    </r>
  </si>
  <si>
    <r>
      <t xml:space="preserve">Describa si los tiene, los impactos sobre el medio ambiente,  considere la disposición de desechos (químicos, biológicos, materiales, etc.), producción de ruido, humo y otros elementos.
 </t>
    </r>
    <r>
      <rPr>
        <b/>
        <i/>
        <sz val="10"/>
        <color indexed="22"/>
        <rFont val="Calibri"/>
        <family val="2"/>
        <scheme val="minor"/>
      </rPr>
      <t>(Máximo 100 palabras)</t>
    </r>
  </si>
  <si>
    <r>
      <rPr>
        <sz val="10"/>
        <rFont val="Calibri"/>
        <family val="2"/>
        <scheme val="minor"/>
      </rPr>
      <t>Diligencie únicamente los espacios en blanco y en</t>
    </r>
    <r>
      <rPr>
        <b/>
        <sz val="10"/>
        <rFont val="Calibri"/>
        <family val="2"/>
        <scheme val="minor"/>
      </rPr>
      <t xml:space="preserve"> ORDEN DE PRIORIDAD</t>
    </r>
  </si>
  <si>
    <r>
      <t xml:space="preserve">CPC DANE </t>
    </r>
    <r>
      <rPr>
        <b/>
        <i/>
        <sz val="9"/>
        <rFont val="Calibri"/>
        <family val="2"/>
        <scheme val="minor"/>
      </rPr>
      <t xml:space="preserve">(Máximo nivel de detalle) Subclase y Título </t>
    </r>
  </si>
  <si>
    <r>
      <t xml:space="preserve">Ejemplo:
</t>
    </r>
    <r>
      <rPr>
        <b/>
        <i/>
        <sz val="10"/>
        <rFont val="Calibri"/>
        <family val="2"/>
        <scheme val="minor"/>
      </rPr>
      <t>Juana Pérez Ossa</t>
    </r>
  </si>
  <si>
    <r>
      <t xml:space="preserve">Ejemplo: </t>
    </r>
    <r>
      <rPr>
        <b/>
        <i/>
        <sz val="10"/>
        <rFont val="Calibri"/>
        <family val="2"/>
        <scheme val="minor"/>
      </rPr>
      <t>1111111</t>
    </r>
  </si>
  <si>
    <r>
      <t xml:space="preserve">Elija según el elemento a comprar la opción correspondiente. Ejemplo: </t>
    </r>
    <r>
      <rPr>
        <b/>
        <i/>
        <sz val="10"/>
        <rFont val="Calibri"/>
        <family val="2"/>
        <scheme val="minor"/>
      </rPr>
      <t>Equipo de Laboratorio</t>
    </r>
  </si>
  <si>
    <r>
      <t xml:space="preserve">Escriba el nombre con el que se conoce comercialmente el equipo o material a comprar, Ejemplo:
</t>
    </r>
    <r>
      <rPr>
        <b/>
        <i/>
        <sz val="10"/>
        <rFont val="Calibri"/>
        <family val="2"/>
        <scheme val="minor"/>
      </rPr>
      <t>Osciloscopio digital.</t>
    </r>
  </si>
  <si>
    <r>
      <t xml:space="preserve">Describa las características, referencias, modelos, colores, tamaños, códigos,  partes, entre otros, Ejemplo:  
</t>
    </r>
    <r>
      <rPr>
        <b/>
        <i/>
        <sz val="10"/>
        <rFont val="Calibri"/>
        <family val="2"/>
        <scheme val="minor"/>
      </rPr>
      <t>Osciloscopio Digital con memoria, doble canal y opción para aplicar funciones matemáticas a cada canal, alimentado con 100~240VAC RMS, 45Hz – 440Hz, CAT II.
CARACTERÍSTICAS
– Pantalla: LCD 320 x 240, 5.7″ a Color (diagonal de 145mm).
– Ancho de banda: 100MHz.
– Frecuencia de muestreo: 1GS/s.
– Sensibilidad Vertical: 2mV~5V/div.</t>
    </r>
  </si>
  <si>
    <r>
      <t xml:space="preserve">En por centaje, (19%, 5%,…) Si es excento de IVA, escribir el número 0
</t>
    </r>
    <r>
      <rPr>
        <b/>
        <i/>
        <sz val="9"/>
        <rFont val="Calibri"/>
        <family val="2"/>
        <scheme val="minor"/>
      </rPr>
      <t>Ejemplo: 19%</t>
    </r>
  </si>
  <si>
    <r>
      <t xml:space="preserve">Este valor es el resultado del valor unitario antes de IVA multiplicado por el porcentaje de IVA correspondiente
</t>
    </r>
    <r>
      <rPr>
        <b/>
        <i/>
        <sz val="9"/>
        <rFont val="Calibri"/>
        <family val="2"/>
        <scheme val="minor"/>
      </rPr>
      <t>Ejemplo: $855.000</t>
    </r>
  </si>
  <si>
    <r>
      <t xml:space="preserve">Este valor es el resultado de la suma del valor unitario antes de IVA, más el valor IVA (unitario)
</t>
    </r>
    <r>
      <rPr>
        <b/>
        <i/>
        <sz val="9"/>
        <rFont val="Calibri"/>
        <family val="2"/>
        <scheme val="minor"/>
      </rPr>
      <t>Ejemplo: $5.355.000</t>
    </r>
  </si>
  <si>
    <r>
      <t xml:space="preserve">Este valor es el resultado de multiplicar el valor unitario IVA incluido por la cantidad del elemento solicitado.Los precios deben incluir, el IVA, las garantías, los fletes, el valor de la instalación, entre otros valores agregados que requiere el solicitante. </t>
    </r>
    <r>
      <rPr>
        <b/>
        <i/>
        <sz val="9"/>
        <color rgb="FFFF0000"/>
        <rFont val="Calibri"/>
        <family val="2"/>
        <scheme val="minor"/>
      </rPr>
      <t xml:space="preserve">NO SE ACEPTAN PRECIOS ADQUIRIDOS POR INTERNET
</t>
    </r>
    <r>
      <rPr>
        <b/>
        <i/>
        <sz val="9"/>
        <rFont val="Calibri"/>
        <family val="2"/>
        <scheme val="minor"/>
      </rPr>
      <t>Ejemplo:</t>
    </r>
    <r>
      <rPr>
        <b/>
        <i/>
        <sz val="9"/>
        <color rgb="FFFF0000"/>
        <rFont val="Calibri"/>
        <family val="2"/>
        <scheme val="minor"/>
      </rPr>
      <t xml:space="preserve"> </t>
    </r>
    <r>
      <rPr>
        <b/>
        <i/>
        <sz val="9"/>
        <rFont val="Calibri"/>
        <family val="2"/>
        <scheme val="minor"/>
      </rPr>
      <t>$10.710.000</t>
    </r>
  </si>
  <si>
    <r>
      <t xml:space="preserve">Escriba el código del CPC del DANE correspondiente, de acuerdo con las características del equipo a comprar (este código debe tener 5 o más digítos), Ejemplo: </t>
    </r>
    <r>
      <rPr>
        <b/>
        <i/>
        <sz val="9"/>
        <rFont val="Calibri"/>
        <family val="2"/>
        <scheme val="minor"/>
      </rPr>
      <t>48242 Osciloscopios y oscilógrafos de rayos catódicos</t>
    </r>
    <r>
      <rPr>
        <i/>
        <sz val="9"/>
        <rFont val="Calibri"/>
        <family val="2"/>
        <scheme val="minor"/>
      </rPr>
      <t xml:space="preserve">
</t>
    </r>
    <r>
      <rPr>
        <sz val="8"/>
        <rFont val="Calibri"/>
        <family val="2"/>
        <scheme val="minor"/>
      </rPr>
      <t xml:space="preserve">
</t>
    </r>
    <r>
      <rPr>
        <b/>
        <sz val="8"/>
        <rFont val="Calibri"/>
        <family val="2"/>
        <scheme val="minor"/>
      </rPr>
      <t xml:space="preserve">Nota 1: </t>
    </r>
    <r>
      <rPr>
        <sz val="8"/>
        <rFont val="Calibri"/>
        <family val="2"/>
        <scheme val="minor"/>
      </rPr>
      <t xml:space="preserve">Esta información la pueden encontrar en el archivo: "Clasificación Central de Productos Ver. 2 Adaptada para Colombia" publicado en la página web de la convocatoria.
</t>
    </r>
    <r>
      <rPr>
        <b/>
        <sz val="8"/>
        <rFont val="Calibri"/>
        <family val="2"/>
        <scheme val="minor"/>
      </rPr>
      <t xml:space="preserve">Nota 2: </t>
    </r>
    <r>
      <rPr>
        <sz val="8"/>
        <rFont val="Calibri"/>
        <family val="2"/>
        <scheme val="minor"/>
      </rPr>
      <t xml:space="preserve">En caso de presentarse varios ítems con características similares es posible agruparlos en un mismo código del CPC. </t>
    </r>
  </si>
  <si>
    <r>
      <rPr>
        <b/>
        <i/>
        <sz val="10"/>
        <rFont val="Calibri"/>
        <family val="2"/>
        <scheme val="minor"/>
      </rPr>
      <t xml:space="preserve">Para el caso de equipos: </t>
    </r>
    <r>
      <rPr>
        <i/>
        <sz val="10"/>
        <rFont val="Calibri"/>
        <family val="2"/>
        <scheme val="minor"/>
      </rPr>
      <t xml:space="preserve">Indicar en esta columna si requiere condiciones especiales  para la entrega tales como uso de montacargas, instalación en sitio, además de capacitación para el manejo y su modalidad, asesoría técnica, etc.
</t>
    </r>
    <r>
      <rPr>
        <b/>
        <i/>
        <sz val="10"/>
        <color rgb="FF00B050"/>
        <rFont val="Calibri"/>
        <family val="2"/>
        <scheme val="minor"/>
      </rPr>
      <t xml:space="preserve">Para el caso de Licencia o Software: </t>
    </r>
    <r>
      <rPr>
        <i/>
        <sz val="10"/>
        <color rgb="FF00B050"/>
        <rFont val="Calibri"/>
        <family val="2"/>
        <scheme val="minor"/>
      </rPr>
      <t xml:space="preserve">Indicar en esta columna los años de vida útil, dejar claridad  si es compra nueva o es una actualización.
</t>
    </r>
    <r>
      <rPr>
        <b/>
        <i/>
        <sz val="10"/>
        <color rgb="FF00B050"/>
        <rFont val="Calibri"/>
        <family val="2"/>
        <scheme val="minor"/>
      </rPr>
      <t xml:space="preserve">Para el caso de equipos de computo: </t>
    </r>
    <r>
      <rPr>
        <i/>
        <sz val="10"/>
        <color rgb="FF00B050"/>
        <rFont val="Calibri"/>
        <family val="2"/>
        <scheme val="minor"/>
      </rPr>
      <t>Indicar en esta columna si el equipo es nuevo o es una reposición
Nota: en caso de ser reposición, describir la placa del equipo a reponer y en ambos casos colocar el nombre de  a quien se le va entregar el equipo.</t>
    </r>
  </si>
  <si>
    <r>
      <t xml:space="preserve">CCP DANE </t>
    </r>
    <r>
      <rPr>
        <b/>
        <i/>
        <sz val="9"/>
        <rFont val="Calibri"/>
        <family val="2"/>
        <scheme val="minor"/>
      </rPr>
      <t xml:space="preserve">(Máximo nivel de detalle) Subclase y Título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</si>
</sst>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164" formatCode="_(&quot;$&quot;\ * #,##0.00_);_(&quot;$&quot;\ * \(#,##0.00\);_(&quot;$&quot;\ * &quot;-&quot;??_);_(@_)"/>
    <numFmt numFmtId="165" formatCode="_ * #,##0.00_ ;_ * \-#,##0.00_ ;_ * &quot;-&quot;??_ ;_ @_ "/>
    <numFmt numFmtId="166" formatCode="_ [$€-2]\ * #,##0.00_ ;_ [$€-2]\ * \-#,##0.00_ ;_ [$€-2]\ * &quot;-&quot;??_ "/>
  </numFmts>
  <fonts count="65">
    <font>
      <sz val="10"/>
      <name val="Arial"/>
    </font>
    <font>
      <sz val="11"/>
      <color theme="1"/>
      <name val="Calibri"/>
      <family val="2"/>
      <scheme val="minor"/>
    </font>
    <font>
      <b/>
      <sz val="12"/>
      <color indexed="12"/>
      <name val="Albertus Medium"/>
      <family val="2"/>
    </font>
    <font>
      <b/>
      <sz val="10"/>
      <name val="Arial"/>
      <family val="2"/>
    </font>
    <font>
      <sz val="10"/>
      <name val="Arial"/>
      <family val="2"/>
    </font>
    <font>
      <sz val="10"/>
      <name val="Arial"/>
      <family val="2"/>
    </font>
    <font>
      <b/>
      <u/>
      <sz val="10"/>
      <name val="Arial"/>
      <family val="2"/>
    </font>
    <font>
      <b/>
      <sz val="9"/>
      <name val="Arial"/>
      <family val="2"/>
    </font>
    <font>
      <sz val="10"/>
      <color indexed="8"/>
      <name val="Arial"/>
      <family val="2"/>
    </font>
    <font>
      <b/>
      <sz val="10"/>
      <color indexed="8"/>
      <name val="Arial"/>
      <family val="2"/>
    </font>
    <font>
      <b/>
      <sz val="11"/>
      <name val="Arial"/>
      <family val="2"/>
    </font>
    <font>
      <u/>
      <sz val="10"/>
      <color indexed="12"/>
      <name val="Arial"/>
      <family val="2"/>
    </font>
    <font>
      <b/>
      <vertAlign val="superscript"/>
      <sz val="10"/>
      <name val="Arial"/>
      <family val="2"/>
    </font>
    <font>
      <sz val="10"/>
      <name val="Times New Roman"/>
      <family val="1"/>
    </font>
    <font>
      <b/>
      <sz val="10"/>
      <name val="Albertus Medium"/>
      <family val="2"/>
    </font>
    <font>
      <b/>
      <sz val="12"/>
      <name val="Albertus Medium"/>
      <family val="2"/>
    </font>
    <font>
      <b/>
      <sz val="12"/>
      <color indexed="8"/>
      <name val="Arial"/>
      <family val="2"/>
    </font>
    <font>
      <sz val="12"/>
      <color indexed="8"/>
      <name val="Arial"/>
      <family val="2"/>
    </font>
    <font>
      <sz val="10"/>
      <name val="Helv"/>
      <charset val="204"/>
    </font>
    <font>
      <sz val="11"/>
      <color indexed="8"/>
      <name val="Calibri"/>
      <family val="2"/>
    </font>
    <font>
      <sz val="8"/>
      <name val="Arial"/>
      <family val="2"/>
    </font>
    <font>
      <b/>
      <sz val="11"/>
      <color indexed="8"/>
      <name val="Arial"/>
      <family val="2"/>
    </font>
    <font>
      <b/>
      <sz val="6"/>
      <name val="Arial"/>
      <family val="2"/>
    </font>
    <font>
      <sz val="6"/>
      <name val="Arial"/>
      <family val="2"/>
    </font>
    <font>
      <b/>
      <sz val="7"/>
      <name val="Arial"/>
      <family val="2"/>
    </font>
    <font>
      <b/>
      <sz val="9"/>
      <name val="Albertus Medium"/>
      <family val="2"/>
    </font>
    <font>
      <b/>
      <sz val="12"/>
      <name val="Albertus Medium"/>
    </font>
    <font>
      <sz val="11"/>
      <color theme="1"/>
      <name val="Calibri"/>
      <family val="2"/>
      <scheme val="minor"/>
    </font>
    <font>
      <b/>
      <sz val="9"/>
      <color indexed="81"/>
      <name val="Tahoma"/>
      <family val="2"/>
    </font>
    <font>
      <sz val="10"/>
      <name val="Arial"/>
      <family val="2"/>
    </font>
    <font>
      <sz val="10"/>
      <color rgb="FFFF0000"/>
      <name val="Arial"/>
      <family val="2"/>
    </font>
    <font>
      <sz val="10"/>
      <color rgb="FF00B050"/>
      <name val="Arial"/>
      <family val="2"/>
    </font>
    <font>
      <sz val="10"/>
      <name val="Calibri"/>
      <family val="2"/>
      <scheme val="minor"/>
    </font>
    <font>
      <b/>
      <sz val="10"/>
      <name val="Calibri"/>
      <family val="2"/>
      <scheme val="minor"/>
    </font>
    <font>
      <b/>
      <sz val="11"/>
      <name val="Calibri"/>
      <family val="2"/>
      <scheme val="minor"/>
    </font>
    <font>
      <b/>
      <sz val="6"/>
      <name val="Calibri"/>
      <family val="2"/>
      <scheme val="minor"/>
    </font>
    <font>
      <sz val="6"/>
      <name val="Calibri"/>
      <family val="2"/>
      <scheme val="minor"/>
    </font>
    <font>
      <b/>
      <sz val="12"/>
      <name val="Calibri"/>
      <family val="2"/>
      <scheme val="minor"/>
    </font>
    <font>
      <sz val="11"/>
      <color theme="0" tint="-0.34998626667073579"/>
      <name val="Calibri"/>
      <family val="2"/>
      <scheme val="minor"/>
    </font>
    <font>
      <sz val="11"/>
      <color indexed="55"/>
      <name val="Calibri"/>
      <family val="2"/>
      <scheme val="minor"/>
    </font>
    <font>
      <b/>
      <i/>
      <sz val="11"/>
      <color indexed="55"/>
      <name val="Calibri"/>
      <family val="2"/>
      <scheme val="minor"/>
    </font>
    <font>
      <b/>
      <sz val="12"/>
      <color indexed="12"/>
      <name val="Calibri"/>
      <family val="2"/>
      <scheme val="minor"/>
    </font>
    <font>
      <b/>
      <sz val="9"/>
      <name val="Calibri"/>
      <family val="2"/>
      <scheme val="minor"/>
    </font>
    <font>
      <b/>
      <sz val="8"/>
      <name val="Calibri"/>
      <family val="2"/>
      <scheme val="minor"/>
    </font>
    <font>
      <sz val="8"/>
      <name val="Calibri"/>
      <family val="2"/>
      <scheme val="minor"/>
    </font>
    <font>
      <sz val="9"/>
      <name val="Calibri"/>
      <family val="2"/>
      <scheme val="minor"/>
    </font>
    <font>
      <b/>
      <u/>
      <sz val="12"/>
      <name val="Calibri"/>
      <family val="2"/>
      <scheme val="minor"/>
    </font>
    <font>
      <b/>
      <u/>
      <sz val="10"/>
      <name val="Calibri"/>
      <family val="2"/>
      <scheme val="minor"/>
    </font>
    <font>
      <sz val="10"/>
      <color indexed="22"/>
      <name val="Calibri"/>
      <family val="2"/>
      <scheme val="minor"/>
    </font>
    <font>
      <b/>
      <sz val="10"/>
      <color indexed="22"/>
      <name val="Calibri"/>
      <family val="2"/>
      <scheme val="minor"/>
    </font>
    <font>
      <b/>
      <i/>
      <sz val="10"/>
      <color indexed="22"/>
      <name val="Calibri"/>
      <family val="2"/>
      <scheme val="minor"/>
    </font>
    <font>
      <sz val="10"/>
      <color theme="0" tint="-0.14999847407452621"/>
      <name val="Calibri"/>
      <family val="2"/>
      <scheme val="minor"/>
    </font>
    <font>
      <b/>
      <i/>
      <sz val="9"/>
      <color indexed="22"/>
      <name val="Calibri"/>
      <family val="2"/>
      <scheme val="minor"/>
    </font>
    <font>
      <u/>
      <sz val="10"/>
      <name val="Calibri"/>
      <family val="2"/>
      <scheme val="minor"/>
    </font>
    <font>
      <b/>
      <sz val="10"/>
      <color indexed="8"/>
      <name val="Calibri"/>
      <family val="2"/>
      <scheme val="minor"/>
    </font>
    <font>
      <sz val="10"/>
      <color indexed="8"/>
      <name val="Calibri"/>
      <family val="2"/>
      <scheme val="minor"/>
    </font>
    <font>
      <sz val="12"/>
      <name val="Calibri"/>
      <family val="2"/>
      <scheme val="minor"/>
    </font>
    <font>
      <b/>
      <i/>
      <sz val="16"/>
      <name val="Calibri"/>
      <family val="2"/>
      <scheme val="minor"/>
    </font>
    <font>
      <b/>
      <i/>
      <sz val="9"/>
      <name val="Calibri"/>
      <family val="2"/>
      <scheme val="minor"/>
    </font>
    <font>
      <i/>
      <sz val="10"/>
      <name val="Calibri"/>
      <family val="2"/>
      <scheme val="minor"/>
    </font>
    <font>
      <b/>
      <i/>
      <sz val="10"/>
      <name val="Calibri"/>
      <family val="2"/>
      <scheme val="minor"/>
    </font>
    <font>
      <i/>
      <sz val="9"/>
      <name val="Calibri"/>
      <family val="2"/>
      <scheme val="minor"/>
    </font>
    <font>
      <b/>
      <i/>
      <sz val="9"/>
      <color rgb="FFFF0000"/>
      <name val="Calibri"/>
      <family val="2"/>
      <scheme val="minor"/>
    </font>
    <font>
      <b/>
      <i/>
      <sz val="10"/>
      <color rgb="FF00B050"/>
      <name val="Calibri"/>
      <family val="2"/>
      <scheme val="minor"/>
    </font>
    <font>
      <i/>
      <sz val="10"/>
      <color rgb="FF00B050"/>
      <name val="Calibri"/>
      <family val="2"/>
      <scheme val="minor"/>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9.9978637043366805E-2"/>
        <bgColor indexed="64"/>
      </patternFill>
    </fill>
  </fills>
  <borders count="82">
    <border>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0">
    <xf numFmtId="0" fontId="0" fillId="0" borderId="0"/>
    <xf numFmtId="0" fontId="4" fillId="0" borderId="0"/>
    <xf numFmtId="0" fontId="18" fillId="0" borderId="0"/>
    <xf numFmtId="166" fontId="4" fillId="0" borderId="0" applyFont="0" applyFill="0" applyBorder="0" applyAlignment="0" applyProtection="0"/>
    <xf numFmtId="0" fontId="11" fillId="0" borderId="0" applyNumberFormat="0" applyFill="0" applyBorder="0" applyAlignment="0" applyProtection="0">
      <alignment vertical="top"/>
      <protection locked="0"/>
    </xf>
    <xf numFmtId="165" fontId="4" fillId="0" borderId="0" applyFont="0" applyFill="0" applyBorder="0" applyAlignment="0" applyProtection="0"/>
    <xf numFmtId="165" fontId="5"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164" fontId="19" fillId="0" borderId="0" applyFont="0" applyFill="0" applyBorder="0" applyAlignment="0" applyProtection="0"/>
    <xf numFmtId="0" fontId="4" fillId="0" borderId="0"/>
    <xf numFmtId="0" fontId="27" fillId="0" borderId="0"/>
    <xf numFmtId="0" fontId="13" fillId="0" borderId="0"/>
    <xf numFmtId="9" fontId="4" fillId="0" borderId="0" applyFont="0" applyFill="0" applyBorder="0" applyAlignment="0" applyProtection="0"/>
    <xf numFmtId="42" fontId="29" fillId="0" borderId="0" applyFont="0" applyFill="0" applyBorder="0" applyAlignment="0" applyProtection="0"/>
    <xf numFmtId="9" fontId="29" fillId="0" borderId="0" applyFont="0" applyFill="0" applyBorder="0" applyAlignment="0" applyProtection="0"/>
    <xf numFmtId="0" fontId="1" fillId="0" borderId="0"/>
    <xf numFmtId="42" fontId="4" fillId="0" borderId="0" applyFont="0" applyFill="0" applyBorder="0" applyAlignment="0" applyProtection="0"/>
    <xf numFmtId="9" fontId="4" fillId="0" borderId="0" applyFont="0" applyFill="0" applyBorder="0" applyAlignment="0" applyProtection="0"/>
  </cellStyleXfs>
  <cellXfs count="533">
    <xf numFmtId="0" fontId="0" fillId="0" borderId="0" xfId="0"/>
    <xf numFmtId="3" fontId="8" fillId="2" borderId="0" xfId="0" applyNumberFormat="1" applyFont="1" applyFill="1" applyAlignment="1">
      <alignment vertical="center" wrapText="1"/>
    </xf>
    <xf numFmtId="0" fontId="4" fillId="3" borderId="0" xfId="0" applyFont="1" applyFill="1" applyAlignment="1" applyProtection="1">
      <alignment vertical="center" wrapText="1"/>
      <protection locked="0"/>
    </xf>
    <xf numFmtId="0" fontId="4" fillId="3" borderId="0" xfId="0" applyFont="1" applyFill="1" applyAlignment="1" applyProtection="1">
      <alignment horizontal="center" vertical="center" wrapText="1"/>
      <protection locked="0"/>
    </xf>
    <xf numFmtId="3" fontId="3" fillId="2" borderId="0" xfId="0" applyNumberFormat="1" applyFont="1" applyFill="1" applyAlignment="1">
      <alignment horizontal="left" vertical="center" wrapText="1"/>
    </xf>
    <xf numFmtId="3" fontId="4" fillId="2" borderId="0" xfId="0" applyNumberFormat="1" applyFont="1" applyFill="1" applyAlignment="1">
      <alignment horizontal="left" vertical="center" wrapText="1"/>
    </xf>
    <xf numFmtId="3" fontId="3" fillId="2" borderId="0" xfId="0" applyNumberFormat="1" applyFont="1" applyFill="1" applyAlignment="1" applyProtection="1">
      <alignment horizontal="center"/>
      <protection locked="0"/>
    </xf>
    <xf numFmtId="3" fontId="9" fillId="2" borderId="0" xfId="0" applyNumberFormat="1" applyFont="1" applyFill="1" applyAlignment="1" applyProtection="1">
      <alignment horizontal="center" vertical="center" wrapText="1"/>
      <protection locked="0"/>
    </xf>
    <xf numFmtId="3" fontId="4" fillId="2" borderId="0" xfId="0" applyNumberFormat="1" applyFont="1" applyFill="1" applyProtection="1">
      <protection locked="0"/>
    </xf>
    <xf numFmtId="3" fontId="4" fillId="2" borderId="0" xfId="0" applyNumberFormat="1" applyFont="1" applyFill="1" applyAlignment="1" applyProtection="1">
      <alignment horizontal="center" vertical="center" wrapText="1"/>
      <protection locked="0"/>
    </xf>
    <xf numFmtId="3" fontId="4" fillId="3" borderId="0" xfId="0" applyNumberFormat="1" applyFont="1" applyFill="1" applyProtection="1">
      <protection locked="0"/>
    </xf>
    <xf numFmtId="3" fontId="4" fillId="3" borderId="0" xfId="0" applyNumberFormat="1" applyFont="1" applyFill="1" applyAlignment="1" applyProtection="1">
      <alignment vertical="top" wrapText="1"/>
      <protection locked="0"/>
    </xf>
    <xf numFmtId="3" fontId="4" fillId="3" borderId="0" xfId="0" applyNumberFormat="1" applyFont="1" applyFill="1" applyAlignment="1" applyProtection="1">
      <alignment horizontal="right"/>
      <protection locked="0"/>
    </xf>
    <xf numFmtId="3" fontId="4" fillId="3" borderId="6" xfId="0" applyNumberFormat="1" applyFont="1" applyFill="1" applyBorder="1" applyAlignment="1" applyProtection="1">
      <alignment horizontal="left" vertical="top" wrapText="1"/>
      <protection locked="0"/>
    </xf>
    <xf numFmtId="3" fontId="4" fillId="3" borderId="6" xfId="0" applyNumberFormat="1" applyFont="1" applyFill="1" applyBorder="1" applyAlignment="1" applyProtection="1">
      <alignment horizontal="center" vertical="top" wrapText="1"/>
      <protection locked="0"/>
    </xf>
    <xf numFmtId="3" fontId="4" fillId="0" borderId="6" xfId="0" applyNumberFormat="1" applyFont="1" applyBorder="1" applyAlignment="1" applyProtection="1">
      <alignment horizontal="center" vertical="top" wrapText="1"/>
      <protection locked="0"/>
    </xf>
    <xf numFmtId="3" fontId="4" fillId="3" borderId="0" xfId="0" applyNumberFormat="1" applyFont="1" applyFill="1"/>
    <xf numFmtId="3" fontId="3" fillId="2" borderId="0" xfId="0" applyNumberFormat="1" applyFont="1" applyFill="1" applyAlignment="1">
      <alignment vertical="center" wrapText="1"/>
    </xf>
    <xf numFmtId="3" fontId="3" fillId="2" borderId="3" xfId="0" applyNumberFormat="1" applyFont="1" applyFill="1" applyBorder="1"/>
    <xf numFmtId="3" fontId="3" fillId="2" borderId="0" xfId="0" applyNumberFormat="1" applyFont="1" applyFill="1" applyAlignment="1">
      <alignment vertical="center"/>
    </xf>
    <xf numFmtId="3" fontId="4" fillId="2" borderId="0" xfId="0" applyNumberFormat="1" applyFont="1" applyFill="1"/>
    <xf numFmtId="3" fontId="4" fillId="2" borderId="0" xfId="0" applyNumberFormat="1" applyFont="1" applyFill="1" applyAlignment="1">
      <alignment horizontal="center" vertical="center" wrapText="1"/>
    </xf>
    <xf numFmtId="3" fontId="8" fillId="2" borderId="0" xfId="0" applyNumberFormat="1" applyFont="1" applyFill="1" applyAlignment="1" applyProtection="1">
      <alignment vertical="center" wrapText="1"/>
      <protection locked="0"/>
    </xf>
    <xf numFmtId="0" fontId="0" fillId="3" borderId="0" xfId="0" applyFill="1"/>
    <xf numFmtId="0" fontId="0" fillId="3" borderId="0" xfId="0" applyFill="1" applyAlignment="1">
      <alignment horizontal="left" vertical="top" wrapText="1"/>
    </xf>
    <xf numFmtId="0" fontId="0" fillId="3" borderId="0" xfId="0" applyFill="1" applyAlignment="1">
      <alignment horizontal="left" vertical="top"/>
    </xf>
    <xf numFmtId="0" fontId="0" fillId="3" borderId="0" xfId="0" applyFill="1" applyAlignment="1">
      <alignment horizontal="right"/>
    </xf>
    <xf numFmtId="3" fontId="3" fillId="3" borderId="14" xfId="0" applyNumberFormat="1" applyFont="1" applyFill="1" applyBorder="1" applyAlignment="1">
      <alignment horizontal="center"/>
    </xf>
    <xf numFmtId="3" fontId="3" fillId="3" borderId="15" xfId="0" applyNumberFormat="1" applyFont="1" applyFill="1" applyBorder="1" applyAlignment="1">
      <alignment horizontal="center"/>
    </xf>
    <xf numFmtId="3" fontId="0" fillId="3" borderId="0" xfId="0" applyNumberFormat="1" applyFill="1"/>
    <xf numFmtId="3" fontId="4" fillId="3" borderId="0" xfId="0" applyNumberFormat="1" applyFont="1" applyFill="1" applyAlignment="1">
      <alignment wrapText="1"/>
    </xf>
    <xf numFmtId="3" fontId="3" fillId="3" borderId="0" xfId="0" applyNumberFormat="1" applyFont="1" applyFill="1" applyAlignment="1">
      <alignment horizontal="right" wrapText="1"/>
    </xf>
    <xf numFmtId="3" fontId="0" fillId="3" borderId="0" xfId="0" applyNumberFormat="1" applyFill="1" applyAlignment="1">
      <alignment wrapText="1"/>
    </xf>
    <xf numFmtId="3" fontId="0" fillId="3" borderId="16" xfId="0" applyNumberFormat="1" applyFill="1" applyBorder="1" applyAlignment="1">
      <alignment horizontal="right" wrapText="1"/>
    </xf>
    <xf numFmtId="3" fontId="0" fillId="3" borderId="0" xfId="0" applyNumberFormat="1" applyFill="1" applyAlignment="1">
      <alignment vertical="center" wrapText="1"/>
    </xf>
    <xf numFmtId="3" fontId="0" fillId="3" borderId="16" xfId="0" applyNumberFormat="1" applyFill="1" applyBorder="1" applyAlignment="1">
      <alignment wrapText="1"/>
    </xf>
    <xf numFmtId="3" fontId="3" fillId="3" borderId="0" xfId="0" applyNumberFormat="1" applyFont="1" applyFill="1" applyAlignment="1">
      <alignment horizontal="right"/>
    </xf>
    <xf numFmtId="3" fontId="4" fillId="2" borderId="25" xfId="0" applyNumberFormat="1" applyFont="1" applyFill="1" applyBorder="1" applyAlignment="1" applyProtection="1">
      <alignment horizontal="center" vertical="center" wrapText="1"/>
      <protection locked="0"/>
    </xf>
    <xf numFmtId="3" fontId="4" fillId="2" borderId="26" xfId="0" applyNumberFormat="1" applyFont="1" applyFill="1" applyBorder="1" applyAlignment="1" applyProtection="1">
      <alignment horizontal="left" vertical="center" wrapText="1"/>
      <protection locked="0"/>
    </xf>
    <xf numFmtId="3" fontId="4" fillId="2" borderId="26" xfId="0" applyNumberFormat="1" applyFont="1" applyFill="1" applyBorder="1" applyAlignment="1" applyProtection="1">
      <alignment horizontal="center" vertical="center" wrapText="1"/>
      <protection locked="0"/>
    </xf>
    <xf numFmtId="3" fontId="4" fillId="2" borderId="27" xfId="0" applyNumberFormat="1" applyFont="1" applyFill="1" applyBorder="1" applyAlignment="1" applyProtection="1">
      <alignment horizontal="center" vertical="center" wrapText="1"/>
      <protection locked="0"/>
    </xf>
    <xf numFmtId="3" fontId="4" fillId="2" borderId="21" xfId="0" applyNumberFormat="1" applyFont="1" applyFill="1" applyBorder="1" applyAlignment="1" applyProtection="1">
      <alignment horizontal="center" vertical="center" wrapText="1"/>
      <protection locked="0"/>
    </xf>
    <xf numFmtId="3" fontId="4" fillId="2" borderId="9" xfId="0" applyNumberFormat="1" applyFont="1" applyFill="1" applyBorder="1" applyAlignment="1" applyProtection="1">
      <alignment horizontal="left" vertical="center" wrapText="1"/>
      <protection locked="0"/>
    </xf>
    <xf numFmtId="3" fontId="4" fillId="2" borderId="9" xfId="0" applyNumberFormat="1" applyFont="1" applyFill="1" applyBorder="1" applyAlignment="1" applyProtection="1">
      <alignment horizontal="center" vertical="center" wrapText="1"/>
      <protection locked="0"/>
    </xf>
    <xf numFmtId="3" fontId="4" fillId="2" borderId="28" xfId="0" applyNumberFormat="1" applyFont="1" applyFill="1" applyBorder="1" applyAlignment="1" applyProtection="1">
      <alignment horizontal="center" vertical="center" wrapText="1"/>
      <protection locked="0"/>
    </xf>
    <xf numFmtId="3" fontId="4" fillId="2" borderId="29" xfId="0" applyNumberFormat="1" applyFont="1" applyFill="1" applyBorder="1" applyAlignment="1" applyProtection="1">
      <alignment horizontal="center" vertical="center" wrapText="1"/>
      <protection locked="0"/>
    </xf>
    <xf numFmtId="3" fontId="4" fillId="2" borderId="30" xfId="0" applyNumberFormat="1" applyFont="1" applyFill="1" applyBorder="1" applyAlignment="1" applyProtection="1">
      <alignment horizontal="left" vertical="center" wrapText="1"/>
      <protection locked="0"/>
    </xf>
    <xf numFmtId="3" fontId="4" fillId="2" borderId="30" xfId="0" applyNumberFormat="1" applyFont="1" applyFill="1" applyBorder="1" applyAlignment="1" applyProtection="1">
      <alignment horizontal="center" vertical="center" wrapText="1"/>
      <protection locked="0"/>
    </xf>
    <xf numFmtId="3" fontId="4" fillId="2" borderId="31" xfId="0" applyNumberFormat="1" applyFont="1" applyFill="1" applyBorder="1" applyAlignment="1" applyProtection="1">
      <alignment horizontal="center" vertical="center" wrapText="1"/>
      <protection locked="0"/>
    </xf>
    <xf numFmtId="3" fontId="10" fillId="8" borderId="44" xfId="0" applyNumberFormat="1" applyFont="1" applyFill="1" applyBorder="1" applyProtection="1">
      <protection locked="0"/>
    </xf>
    <xf numFmtId="3" fontId="10" fillId="8" borderId="14" xfId="0" applyNumberFormat="1" applyFont="1" applyFill="1" applyBorder="1" applyProtection="1">
      <protection locked="0"/>
    </xf>
    <xf numFmtId="3" fontId="10" fillId="8" borderId="15" xfId="0" applyNumberFormat="1" applyFont="1" applyFill="1" applyBorder="1" applyProtection="1">
      <protection locked="0"/>
    </xf>
    <xf numFmtId="3" fontId="3" fillId="4" borderId="45" xfId="0" applyNumberFormat="1" applyFont="1" applyFill="1" applyBorder="1" applyAlignment="1" applyProtection="1">
      <alignment horizontal="center" vertical="center" wrapText="1"/>
      <protection locked="0"/>
    </xf>
    <xf numFmtId="3" fontId="3" fillId="9" borderId="44" xfId="0" applyNumberFormat="1" applyFont="1" applyFill="1" applyBorder="1" applyProtection="1">
      <protection locked="0"/>
    </xf>
    <xf numFmtId="3" fontId="3" fillId="9" borderId="44" xfId="0" applyNumberFormat="1" applyFont="1" applyFill="1" applyBorder="1" applyAlignment="1" applyProtection="1">
      <alignment horizontal="center"/>
      <protection locked="0"/>
    </xf>
    <xf numFmtId="3" fontId="3" fillId="9" borderId="9" xfId="0" applyNumberFormat="1" applyFont="1" applyFill="1" applyBorder="1" applyAlignment="1" applyProtection="1">
      <alignment horizontal="center"/>
      <protection locked="0"/>
    </xf>
    <xf numFmtId="3" fontId="3" fillId="5" borderId="14" xfId="0" applyNumberFormat="1" applyFont="1" applyFill="1" applyBorder="1" applyAlignment="1">
      <alignment horizontal="center" wrapText="1"/>
    </xf>
    <xf numFmtId="3" fontId="3" fillId="5" borderId="15" xfId="0" applyNumberFormat="1" applyFont="1" applyFill="1" applyBorder="1" applyAlignment="1">
      <alignment horizontal="center" wrapText="1"/>
    </xf>
    <xf numFmtId="3" fontId="3" fillId="5" borderId="9" xfId="0" applyNumberFormat="1" applyFont="1" applyFill="1" applyBorder="1" applyAlignment="1">
      <alignment horizontal="center" wrapText="1"/>
    </xf>
    <xf numFmtId="3" fontId="3" fillId="9" borderId="15" xfId="0" applyNumberFormat="1" applyFont="1" applyFill="1" applyBorder="1" applyAlignment="1">
      <alignment horizontal="right" wrapText="1"/>
    </xf>
    <xf numFmtId="3" fontId="3" fillId="5" borderId="9" xfId="0" applyNumberFormat="1" applyFont="1" applyFill="1" applyBorder="1" applyAlignment="1">
      <alignment horizontal="center" vertical="center" wrapText="1"/>
    </xf>
    <xf numFmtId="3" fontId="3" fillId="9" borderId="9" xfId="0" applyNumberFormat="1" applyFont="1" applyFill="1" applyBorder="1" applyAlignment="1">
      <alignment horizontal="right" wrapText="1"/>
    </xf>
    <xf numFmtId="0" fontId="14" fillId="4" borderId="14" xfId="0" applyFont="1" applyFill="1" applyBorder="1" applyAlignment="1">
      <alignment vertical="center" wrapText="1"/>
    </xf>
    <xf numFmtId="3" fontId="3" fillId="4" borderId="14" xfId="0" applyNumberFormat="1" applyFont="1" applyFill="1" applyBorder="1" applyAlignment="1">
      <alignment horizontal="center" vertical="center"/>
    </xf>
    <xf numFmtId="3" fontId="4" fillId="2" borderId="0" xfId="0" applyNumberFormat="1" applyFont="1" applyFill="1" applyAlignment="1">
      <alignment vertical="center"/>
    </xf>
    <xf numFmtId="3" fontId="3" fillId="5" borderId="53" xfId="0" applyNumberFormat="1" applyFont="1" applyFill="1" applyBorder="1" applyAlignment="1" applyProtection="1">
      <alignment horizontal="center" vertical="center" wrapText="1"/>
      <protection locked="0"/>
    </xf>
    <xf numFmtId="3" fontId="7" fillId="5" borderId="55" xfId="0" applyNumberFormat="1" applyFont="1" applyFill="1" applyBorder="1" applyAlignment="1" applyProtection="1">
      <alignment horizontal="left" vertical="center" wrapText="1"/>
      <protection locked="0"/>
    </xf>
    <xf numFmtId="3" fontId="7" fillId="5" borderId="56" xfId="0" applyNumberFormat="1" applyFont="1" applyFill="1" applyBorder="1" applyAlignment="1" applyProtection="1">
      <alignment horizontal="left" vertical="center" wrapText="1"/>
      <protection locked="0"/>
    </xf>
    <xf numFmtId="0" fontId="25" fillId="4" borderId="14" xfId="0" applyFont="1" applyFill="1" applyBorder="1" applyAlignment="1">
      <alignment wrapText="1"/>
    </xf>
    <xf numFmtId="0" fontId="26" fillId="4" borderId="7" xfId="0" applyFont="1" applyFill="1" applyBorder="1" applyAlignment="1">
      <alignment horizontal="left"/>
    </xf>
    <xf numFmtId="0" fontId="3" fillId="4" borderId="0" xfId="0" applyFont="1" applyFill="1" applyAlignment="1">
      <alignment horizontal="left" wrapText="1"/>
    </xf>
    <xf numFmtId="0" fontId="0" fillId="0" borderId="0" xfId="0" applyAlignment="1">
      <alignment horizontal="center" vertical="center" wrapText="1"/>
    </xf>
    <xf numFmtId="0" fontId="4" fillId="3" borderId="6" xfId="0"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4" fillId="3" borderId="45" xfId="0" applyFont="1" applyFill="1" applyBorder="1" applyAlignment="1" applyProtection="1">
      <alignment horizontal="left" vertical="center" wrapText="1"/>
      <protection locked="0"/>
    </xf>
    <xf numFmtId="0" fontId="3" fillId="0" borderId="9" xfId="0" applyFont="1" applyBorder="1" applyAlignment="1">
      <alignment horizontal="center" vertical="center" wrapText="1"/>
    </xf>
    <xf numFmtId="3" fontId="3" fillId="5" borderId="54" xfId="0" applyNumberFormat="1" applyFont="1" applyFill="1" applyBorder="1" applyAlignment="1" applyProtection="1">
      <alignment horizontal="center" vertical="center" wrapText="1"/>
      <protection locked="0"/>
    </xf>
    <xf numFmtId="0" fontId="10" fillId="4" borderId="14" xfId="0" applyFont="1" applyFill="1" applyBorder="1" applyAlignment="1">
      <alignment vertical="center" wrapText="1"/>
    </xf>
    <xf numFmtId="3" fontId="4" fillId="4" borderId="35" xfId="0" applyNumberFormat="1" applyFont="1" applyFill="1" applyBorder="1" applyAlignment="1">
      <alignment vertical="center"/>
    </xf>
    <xf numFmtId="3" fontId="4" fillId="2" borderId="18" xfId="0" applyNumberFormat="1" applyFont="1" applyFill="1" applyBorder="1" applyAlignment="1">
      <alignment horizontal="left" vertical="center" wrapText="1"/>
    </xf>
    <xf numFmtId="3" fontId="3" fillId="2" borderId="19" xfId="0" applyNumberFormat="1" applyFont="1" applyFill="1" applyBorder="1" applyAlignment="1">
      <alignment vertical="center" wrapText="1"/>
    </xf>
    <xf numFmtId="3" fontId="4" fillId="2" borderId="22" xfId="0" applyNumberFormat="1" applyFont="1" applyFill="1" applyBorder="1"/>
    <xf numFmtId="3" fontId="4" fillId="2" borderId="23" xfId="0" applyNumberFormat="1" applyFont="1" applyFill="1" applyBorder="1"/>
    <xf numFmtId="3" fontId="4" fillId="2" borderId="18" xfId="0" applyNumberFormat="1" applyFont="1" applyFill="1" applyBorder="1" applyProtection="1">
      <protection locked="0"/>
    </xf>
    <xf numFmtId="3" fontId="4" fillId="2" borderId="19" xfId="0" applyNumberFormat="1" applyFont="1" applyFill="1" applyBorder="1" applyProtection="1">
      <protection locked="0"/>
    </xf>
    <xf numFmtId="3" fontId="9" fillId="2" borderId="18" xfId="0" applyNumberFormat="1" applyFont="1" applyFill="1" applyBorder="1" applyAlignment="1" applyProtection="1">
      <alignment horizontal="center" vertical="center" wrapText="1"/>
      <protection locked="0"/>
    </xf>
    <xf numFmtId="3" fontId="4" fillId="2" borderId="18" xfId="0" applyNumberFormat="1" applyFont="1" applyFill="1" applyBorder="1" applyAlignment="1" applyProtection="1">
      <alignment horizontal="center" vertical="center" wrapText="1"/>
      <protection locked="0"/>
    </xf>
    <xf numFmtId="3" fontId="4" fillId="3" borderId="18" xfId="0" applyNumberFormat="1" applyFont="1" applyFill="1" applyBorder="1" applyProtection="1">
      <protection locked="0"/>
    </xf>
    <xf numFmtId="0" fontId="4" fillId="3" borderId="18" xfId="0" applyFont="1" applyFill="1" applyBorder="1" applyAlignment="1" applyProtection="1">
      <alignment vertical="center" wrapText="1"/>
      <protection locked="0"/>
    </xf>
    <xf numFmtId="3" fontId="4" fillId="3" borderId="36" xfId="0" applyNumberFormat="1" applyFont="1" applyFill="1" applyBorder="1" applyProtection="1">
      <protection locked="0"/>
    </xf>
    <xf numFmtId="3" fontId="3" fillId="3" borderId="37" xfId="0" applyNumberFormat="1" applyFont="1" applyFill="1" applyBorder="1" applyAlignment="1" applyProtection="1">
      <alignment horizontal="center"/>
      <protection locked="0"/>
    </xf>
    <xf numFmtId="3" fontId="4" fillId="3" borderId="37" xfId="0" applyNumberFormat="1" applyFont="1" applyFill="1" applyBorder="1" applyProtection="1">
      <protection locked="0"/>
    </xf>
    <xf numFmtId="3" fontId="4" fillId="2" borderId="38" xfId="0" applyNumberFormat="1" applyFont="1" applyFill="1" applyBorder="1" applyProtection="1">
      <protection locked="0"/>
    </xf>
    <xf numFmtId="0" fontId="4" fillId="3" borderId="0" xfId="0" applyFont="1" applyFill="1" applyAlignment="1">
      <alignment wrapText="1"/>
    </xf>
    <xf numFmtId="3" fontId="3" fillId="9" borderId="14" xfId="0" applyNumberFormat="1" applyFont="1" applyFill="1" applyBorder="1" applyAlignment="1">
      <alignment horizontal="right" wrapText="1"/>
    </xf>
    <xf numFmtId="0" fontId="4" fillId="3" borderId="0" xfId="0" applyFont="1" applyFill="1"/>
    <xf numFmtId="3" fontId="0" fillId="3" borderId="49" xfId="0" applyNumberFormat="1" applyFill="1" applyBorder="1" applyAlignment="1">
      <alignment horizontal="right" wrapText="1"/>
    </xf>
    <xf numFmtId="3" fontId="0" fillId="3" borderId="49" xfId="0" applyNumberFormat="1" applyFill="1" applyBorder="1" applyAlignment="1">
      <alignment wrapText="1"/>
    </xf>
    <xf numFmtId="0" fontId="14" fillId="6" borderId="32" xfId="0" applyFont="1" applyFill="1" applyBorder="1" applyAlignment="1">
      <alignment wrapText="1"/>
    </xf>
    <xf numFmtId="0" fontId="22" fillId="6" borderId="33" xfId="0" applyFont="1" applyFill="1" applyBorder="1" applyAlignment="1">
      <alignment horizontal="right" vertical="top" wrapText="1"/>
    </xf>
    <xf numFmtId="0" fontId="14" fillId="6" borderId="18" xfId="0" applyFont="1" applyFill="1" applyBorder="1" applyAlignment="1">
      <alignment wrapText="1"/>
    </xf>
    <xf numFmtId="0" fontId="14" fillId="6" borderId="0" xfId="0" applyFont="1" applyFill="1" applyAlignment="1">
      <alignment wrapText="1"/>
    </xf>
    <xf numFmtId="0" fontId="22" fillId="6" borderId="19" xfId="0" applyFont="1" applyFill="1" applyBorder="1" applyAlignment="1">
      <alignment horizontal="right" vertical="top" wrapText="1"/>
    </xf>
    <xf numFmtId="0" fontId="14" fillId="6" borderId="36" xfId="0" applyFont="1" applyFill="1" applyBorder="1" applyAlignment="1">
      <alignment wrapText="1"/>
    </xf>
    <xf numFmtId="0" fontId="4" fillId="6" borderId="37" xfId="0" applyFont="1" applyFill="1" applyBorder="1"/>
    <xf numFmtId="0" fontId="22" fillId="6" borderId="38" xfId="0" applyFont="1" applyFill="1" applyBorder="1" applyAlignment="1">
      <alignment horizontal="right" vertical="top" wrapText="1"/>
    </xf>
    <xf numFmtId="0" fontId="23" fillId="6" borderId="34" xfId="0" applyFont="1" applyFill="1" applyBorder="1" applyAlignment="1">
      <alignment horizontal="center" vertical="top" wrapText="1"/>
    </xf>
    <xf numFmtId="0" fontId="23" fillId="6" borderId="35" xfId="0" applyFont="1" applyFill="1" applyBorder="1" applyAlignment="1">
      <alignment horizontal="center" vertical="top" wrapText="1"/>
    </xf>
    <xf numFmtId="14" fontId="23" fillId="6" borderId="35" xfId="0" applyNumberFormat="1" applyFont="1" applyFill="1" applyBorder="1" applyAlignment="1">
      <alignment horizontal="center" vertical="top" wrapText="1"/>
    </xf>
    <xf numFmtId="0" fontId="23" fillId="6" borderId="39" xfId="0" applyFont="1" applyFill="1" applyBorder="1" applyAlignment="1">
      <alignment horizontal="center" vertical="top" wrapText="1"/>
    </xf>
    <xf numFmtId="0" fontId="32" fillId="3" borderId="0" xfId="0" applyFont="1" applyFill="1"/>
    <xf numFmtId="0" fontId="32" fillId="6" borderId="0" xfId="0" applyFont="1" applyFill="1"/>
    <xf numFmtId="0" fontId="32" fillId="6" borderId="0" xfId="0" applyFont="1" applyFill="1" applyAlignment="1">
      <alignment horizontal="right"/>
    </xf>
    <xf numFmtId="0" fontId="32" fillId="3" borderId="10" xfId="0" applyFont="1" applyFill="1" applyBorder="1"/>
    <xf numFmtId="0" fontId="33" fillId="6" borderId="32" xfId="0" applyFont="1" applyFill="1" applyBorder="1" applyAlignment="1">
      <alignment wrapText="1"/>
    </xf>
    <xf numFmtId="0" fontId="33" fillId="6" borderId="24" xfId="0" applyFont="1" applyFill="1" applyBorder="1" applyAlignment="1">
      <alignment wrapText="1"/>
    </xf>
    <xf numFmtId="0" fontId="35" fillId="6" borderId="33" xfId="0" applyFont="1" applyFill="1" applyBorder="1" applyAlignment="1">
      <alignment horizontal="right" vertical="top" wrapText="1"/>
    </xf>
    <xf numFmtId="0" fontId="36" fillId="6" borderId="34" xfId="0" applyFont="1" applyFill="1" applyBorder="1" applyAlignment="1">
      <alignment horizontal="center" vertical="top" wrapText="1"/>
    </xf>
    <xf numFmtId="0" fontId="32" fillId="3" borderId="11" xfId="0" applyFont="1" applyFill="1" applyBorder="1"/>
    <xf numFmtId="0" fontId="32" fillId="3" borderId="4" xfId="0" applyFont="1" applyFill="1" applyBorder="1"/>
    <xf numFmtId="0" fontId="33" fillId="6" borderId="18" xfId="0" applyFont="1" applyFill="1" applyBorder="1" applyAlignment="1">
      <alignment wrapText="1"/>
    </xf>
    <xf numFmtId="0" fontId="33" fillId="6" borderId="0" xfId="0" applyFont="1" applyFill="1" applyAlignment="1">
      <alignment wrapText="1"/>
    </xf>
    <xf numFmtId="0" fontId="35" fillId="6" borderId="19" xfId="0" applyFont="1" applyFill="1" applyBorder="1" applyAlignment="1">
      <alignment horizontal="right" vertical="top" wrapText="1"/>
    </xf>
    <xf numFmtId="0" fontId="36" fillId="6" borderId="35" xfId="0" applyFont="1" applyFill="1" applyBorder="1" applyAlignment="1">
      <alignment horizontal="center" vertical="top" wrapText="1"/>
    </xf>
    <xf numFmtId="0" fontId="32" fillId="3" borderId="8" xfId="0" applyFont="1" applyFill="1" applyBorder="1"/>
    <xf numFmtId="14" fontId="36" fillId="6" borderId="35" xfId="0" applyNumberFormat="1" applyFont="1" applyFill="1" applyBorder="1" applyAlignment="1">
      <alignment horizontal="center" vertical="top" wrapText="1"/>
    </xf>
    <xf numFmtId="0" fontId="33" fillId="6" borderId="36" xfId="0" applyFont="1" applyFill="1" applyBorder="1" applyAlignment="1">
      <alignment wrapText="1"/>
    </xf>
    <xf numFmtId="0" fontId="33" fillId="6" borderId="37" xfId="0" applyFont="1" applyFill="1" applyBorder="1" applyAlignment="1">
      <alignment wrapText="1"/>
    </xf>
    <xf numFmtId="0" fontId="33" fillId="6" borderId="37" xfId="0" applyFont="1" applyFill="1" applyBorder="1" applyAlignment="1">
      <alignment horizontal="right" wrapText="1"/>
    </xf>
    <xf numFmtId="0" fontId="32" fillId="6" borderId="37" xfId="0" applyFont="1" applyFill="1" applyBorder="1" applyAlignment="1">
      <alignment horizontal="left"/>
    </xf>
    <xf numFmtId="0" fontId="32" fillId="6" borderId="37" xfId="0" applyFont="1" applyFill="1" applyBorder="1"/>
    <xf numFmtId="0" fontId="35" fillId="6" borderId="38" xfId="0" applyFont="1" applyFill="1" applyBorder="1" applyAlignment="1">
      <alignment horizontal="right" vertical="top" wrapText="1"/>
    </xf>
    <xf numFmtId="0" fontId="36" fillId="6" borderId="39" xfId="0" applyFont="1" applyFill="1" applyBorder="1" applyAlignment="1">
      <alignment horizontal="center" vertical="top" wrapText="1"/>
    </xf>
    <xf numFmtId="0" fontId="32" fillId="3" borderId="4" xfId="0" applyFont="1" applyFill="1" applyBorder="1" applyAlignment="1">
      <alignment vertical="center"/>
    </xf>
    <xf numFmtId="0" fontId="33" fillId="10" borderId="32" xfId="0" applyFont="1" applyFill="1" applyBorder="1" applyAlignment="1">
      <alignment horizontal="right" vertical="center" wrapText="1"/>
    </xf>
    <xf numFmtId="0" fontId="33" fillId="10" borderId="24" xfId="0" applyFont="1" applyFill="1" applyBorder="1" applyAlignment="1">
      <alignment horizontal="left" vertical="center" wrapText="1"/>
    </xf>
    <xf numFmtId="0" fontId="33" fillId="10" borderId="24" xfId="0" applyFont="1" applyFill="1" applyBorder="1" applyAlignment="1">
      <alignment horizontal="right" vertical="center" wrapText="1"/>
    </xf>
    <xf numFmtId="0" fontId="37" fillId="10" borderId="51" xfId="0" applyFont="1" applyFill="1" applyBorder="1" applyAlignment="1">
      <alignment vertical="center"/>
    </xf>
    <xf numFmtId="0" fontId="37" fillId="10" borderId="51" xfId="0" applyFont="1" applyFill="1" applyBorder="1" applyAlignment="1">
      <alignment horizontal="left" vertical="center"/>
    </xf>
    <xf numFmtId="0" fontId="32" fillId="10" borderId="34" xfId="0" applyFont="1" applyFill="1" applyBorder="1" applyAlignment="1">
      <alignment vertical="center"/>
    </xf>
    <xf numFmtId="0" fontId="32" fillId="3" borderId="8" xfId="0" applyFont="1" applyFill="1" applyBorder="1" applyAlignment="1">
      <alignment vertical="center"/>
    </xf>
    <xf numFmtId="0" fontId="32" fillId="3" borderId="0" xfId="0" applyFont="1" applyFill="1" applyAlignment="1">
      <alignment vertical="center"/>
    </xf>
    <xf numFmtId="0" fontId="32" fillId="3" borderId="4" xfId="0" applyFont="1" applyFill="1" applyBorder="1" applyAlignment="1">
      <alignment horizontal="left" vertical="top"/>
    </xf>
    <xf numFmtId="0" fontId="32" fillId="3" borderId="8" xfId="0" applyFont="1" applyFill="1" applyBorder="1" applyAlignment="1">
      <alignment horizontal="left" vertical="top"/>
    </xf>
    <xf numFmtId="0" fontId="32" fillId="3" borderId="0" xfId="0" applyFont="1" applyFill="1" applyAlignment="1">
      <alignment horizontal="left" vertical="top"/>
    </xf>
    <xf numFmtId="0" fontId="32" fillId="3" borderId="18" xfId="0" applyFont="1" applyFill="1" applyBorder="1" applyAlignment="1">
      <alignment horizontal="left" wrapText="1"/>
    </xf>
    <xf numFmtId="0" fontId="32" fillId="3" borderId="0" xfId="0" applyFont="1" applyFill="1" applyAlignment="1">
      <alignment horizontal="left" wrapText="1"/>
    </xf>
    <xf numFmtId="0" fontId="41" fillId="3" borderId="0" xfId="0" applyFont="1" applyFill="1" applyAlignment="1">
      <alignment horizontal="left"/>
    </xf>
    <xf numFmtId="0" fontId="41" fillId="3" borderId="19" xfId="0" applyFont="1" applyFill="1" applyBorder="1" applyAlignment="1">
      <alignment horizontal="left"/>
    </xf>
    <xf numFmtId="0" fontId="42" fillId="5" borderId="42" xfId="0" applyFont="1" applyFill="1" applyBorder="1" applyAlignment="1">
      <alignment horizontal="center" vertical="center" wrapText="1"/>
    </xf>
    <xf numFmtId="0" fontId="43" fillId="5" borderId="43" xfId="0" applyFont="1" applyFill="1" applyBorder="1" applyAlignment="1">
      <alignment horizontal="center" vertical="center" wrapText="1"/>
    </xf>
    <xf numFmtId="0" fontId="42" fillId="5" borderId="43" xfId="0" applyFont="1" applyFill="1" applyBorder="1" applyAlignment="1">
      <alignment horizontal="center" vertical="center" wrapText="1"/>
    </xf>
    <xf numFmtId="0" fontId="32" fillId="3" borderId="13" xfId="0" applyFont="1" applyFill="1" applyBorder="1" applyAlignment="1">
      <alignment vertical="top" wrapText="1"/>
    </xf>
    <xf numFmtId="0" fontId="45" fillId="3" borderId="12" xfId="0" applyFont="1" applyFill="1" applyBorder="1" applyAlignment="1">
      <alignment vertical="top" wrapText="1"/>
    </xf>
    <xf numFmtId="0" fontId="32" fillId="3" borderId="7" xfId="0" applyFont="1" applyFill="1" applyBorder="1" applyAlignment="1">
      <alignment horizontal="center" vertical="top" wrapText="1"/>
    </xf>
    <xf numFmtId="0" fontId="45" fillId="3" borderId="12" xfId="0" applyFont="1" applyFill="1" applyBorder="1" applyAlignment="1">
      <alignment horizontal="left" vertical="top" wrapText="1"/>
    </xf>
    <xf numFmtId="0" fontId="32" fillId="3" borderId="29" xfId="0" applyFont="1" applyFill="1" applyBorder="1" applyAlignment="1">
      <alignment vertical="top" wrapText="1"/>
    </xf>
    <xf numFmtId="0" fontId="45" fillId="3" borderId="30" xfId="0" applyFont="1" applyFill="1" applyBorder="1" applyAlignment="1">
      <alignment vertical="top" wrapText="1"/>
    </xf>
    <xf numFmtId="0" fontId="32" fillId="3" borderId="57" xfId="0" applyFont="1" applyFill="1" applyBorder="1" applyAlignment="1">
      <alignment horizontal="center" vertical="top" wrapText="1"/>
    </xf>
    <xf numFmtId="0" fontId="45" fillId="3" borderId="30" xfId="0" applyFont="1" applyFill="1" applyBorder="1" applyAlignment="1">
      <alignment horizontal="left" vertical="top" wrapText="1"/>
    </xf>
    <xf numFmtId="0" fontId="32" fillId="3" borderId="5" xfId="0" applyFont="1" applyFill="1" applyBorder="1"/>
    <xf numFmtId="0" fontId="32" fillId="3" borderId="3" xfId="0" applyFont="1" applyFill="1" applyBorder="1" applyAlignment="1">
      <alignment wrapText="1"/>
    </xf>
    <xf numFmtId="0" fontId="32" fillId="3" borderId="7" xfId="0" applyFont="1" applyFill="1" applyBorder="1"/>
    <xf numFmtId="0" fontId="32" fillId="3" borderId="0" xfId="0" applyFont="1" applyFill="1" applyAlignment="1">
      <alignment wrapText="1"/>
    </xf>
    <xf numFmtId="0" fontId="32" fillId="3" borderId="0" xfId="0" applyFont="1" applyFill="1" applyAlignment="1">
      <alignment horizontal="right"/>
    </xf>
    <xf numFmtId="0" fontId="46" fillId="6" borderId="32" xfId="0" applyFont="1" applyFill="1" applyBorder="1" applyAlignment="1">
      <alignment horizontal="center" vertical="center"/>
    </xf>
    <xf numFmtId="0" fontId="33" fillId="6" borderId="24" xfId="0" applyFont="1" applyFill="1" applyBorder="1" applyAlignment="1">
      <alignment horizontal="right" vertical="center" wrapText="1"/>
    </xf>
    <xf numFmtId="0" fontId="36" fillId="6" borderId="27" xfId="11" applyFont="1" applyFill="1" applyBorder="1" applyAlignment="1">
      <alignment horizontal="center" vertical="center" wrapText="1"/>
    </xf>
    <xf numFmtId="0" fontId="46" fillId="6" borderId="18" xfId="0" applyFont="1" applyFill="1" applyBorder="1" applyAlignment="1">
      <alignment horizontal="center" vertical="center"/>
    </xf>
    <xf numFmtId="0" fontId="34" fillId="6" borderId="0" xfId="0" applyFont="1" applyFill="1" applyAlignment="1">
      <alignment vertical="center" wrapText="1"/>
    </xf>
    <xf numFmtId="0" fontId="36" fillId="6" borderId="28" xfId="11" applyFont="1" applyFill="1" applyBorder="1" applyAlignment="1">
      <alignment horizontal="center" vertical="center" wrapText="1"/>
    </xf>
    <xf numFmtId="0" fontId="32" fillId="6" borderId="18" xfId="0" applyFont="1" applyFill="1" applyBorder="1" applyAlignment="1">
      <alignment horizontal="left" vertical="center"/>
    </xf>
    <xf numFmtId="14" fontId="36" fillId="6" borderId="28" xfId="11" applyNumberFormat="1" applyFont="1" applyFill="1" applyBorder="1" applyAlignment="1">
      <alignment horizontal="center" vertical="center" wrapText="1"/>
    </xf>
    <xf numFmtId="0" fontId="32" fillId="6" borderId="36" xfId="0" applyFont="1" applyFill="1" applyBorder="1" applyAlignment="1">
      <alignment horizontal="left" vertical="center"/>
    </xf>
    <xf numFmtId="0" fontId="33" fillId="6" borderId="37" xfId="0" applyFont="1" applyFill="1" applyBorder="1" applyAlignment="1">
      <alignment horizontal="right" vertical="center" wrapText="1"/>
    </xf>
    <xf numFmtId="0" fontId="36" fillId="6" borderId="31" xfId="11" applyFont="1" applyFill="1" applyBorder="1" applyAlignment="1">
      <alignment horizontal="center" vertical="center" wrapText="1"/>
    </xf>
    <xf numFmtId="0" fontId="32" fillId="6" borderId="40" xfId="0" applyFont="1" applyFill="1" applyBorder="1" applyAlignment="1">
      <alignment horizontal="left" vertical="center"/>
    </xf>
    <xf numFmtId="0" fontId="33" fillId="6" borderId="14" xfId="0" applyFont="1" applyFill="1" applyBorder="1" applyAlignment="1">
      <alignment horizontal="left" vertical="center"/>
    </xf>
    <xf numFmtId="0" fontId="34" fillId="6" borderId="35" xfId="0" applyFont="1" applyFill="1" applyBorder="1" applyAlignment="1">
      <alignment horizontal="center" vertical="center"/>
    </xf>
    <xf numFmtId="0" fontId="37" fillId="5" borderId="41" xfId="0" applyFont="1" applyFill="1" applyBorder="1" applyAlignment="1">
      <alignment horizontal="left" vertical="center"/>
    </xf>
    <xf numFmtId="0" fontId="41" fillId="5" borderId="14" xfId="0" applyFont="1" applyFill="1" applyBorder="1" applyAlignment="1">
      <alignment vertical="center" wrapText="1"/>
    </xf>
    <xf numFmtId="0" fontId="41" fillId="5" borderId="14" xfId="0" applyFont="1" applyFill="1" applyBorder="1" applyAlignment="1">
      <alignment vertical="center"/>
    </xf>
    <xf numFmtId="0" fontId="41" fillId="5" borderId="35" xfId="0" applyFont="1" applyFill="1" applyBorder="1" applyAlignment="1">
      <alignment horizontal="left" vertical="center"/>
    </xf>
    <xf numFmtId="0" fontId="32" fillId="6" borderId="21" xfId="0" applyFont="1" applyFill="1" applyBorder="1" applyAlignment="1">
      <alignment horizontal="left" vertical="center"/>
    </xf>
    <xf numFmtId="0" fontId="32" fillId="6" borderId="22" xfId="0" applyFont="1" applyFill="1" applyBorder="1" applyAlignment="1">
      <alignment horizontal="left" vertical="center"/>
    </xf>
    <xf numFmtId="0" fontId="42" fillId="3" borderId="3" xfId="0" applyFont="1" applyFill="1" applyBorder="1" applyAlignment="1">
      <alignment horizontal="left" vertical="center" wrapText="1"/>
    </xf>
    <xf numFmtId="0" fontId="45" fillId="3" borderId="3" xfId="0" applyFont="1" applyFill="1" applyBorder="1" applyAlignment="1">
      <alignment horizontal="left" vertical="center" wrapText="1"/>
    </xf>
    <xf numFmtId="0" fontId="45" fillId="3" borderId="23" xfId="0" applyFont="1" applyFill="1" applyBorder="1" applyAlignment="1">
      <alignment horizontal="left" vertical="center" wrapText="1"/>
    </xf>
    <xf numFmtId="3" fontId="32" fillId="3" borderId="0" xfId="13" applyNumberFormat="1" applyFont="1" applyFill="1" applyAlignment="1">
      <alignment vertical="center"/>
    </xf>
    <xf numFmtId="0" fontId="33" fillId="3" borderId="18" xfId="13" applyFont="1" applyFill="1" applyBorder="1" applyAlignment="1" applyProtection="1">
      <alignment horizontal="left" vertical="center" wrapText="1"/>
      <protection locked="0" hidden="1"/>
    </xf>
    <xf numFmtId="0" fontId="33" fillId="3" borderId="0" xfId="13" applyFont="1" applyFill="1" applyAlignment="1" applyProtection="1">
      <alignment horizontal="left" vertical="center" wrapText="1"/>
      <protection locked="0" hidden="1"/>
    </xf>
    <xf numFmtId="3" fontId="33" fillId="3" borderId="0" xfId="13" applyNumberFormat="1" applyFont="1" applyFill="1" applyAlignment="1" applyProtection="1">
      <alignment horizontal="left" vertical="center" wrapText="1"/>
      <protection locked="0" hidden="1"/>
    </xf>
    <xf numFmtId="3" fontId="33" fillId="3" borderId="19" xfId="13" applyNumberFormat="1" applyFont="1" applyFill="1" applyBorder="1" applyAlignment="1" applyProtection="1">
      <alignment horizontal="left" vertical="center" wrapText="1"/>
      <protection locked="0" hidden="1"/>
    </xf>
    <xf numFmtId="3" fontId="44" fillId="3" borderId="0" xfId="13" applyNumberFormat="1" applyFont="1" applyFill="1" applyAlignment="1">
      <alignment vertical="center"/>
    </xf>
    <xf numFmtId="0" fontId="43" fillId="3" borderId="21" xfId="13" applyFont="1" applyFill="1" applyBorder="1" applyAlignment="1" applyProtection="1">
      <alignment horizontal="left" vertical="center"/>
      <protection locked="0" hidden="1"/>
    </xf>
    <xf numFmtId="3" fontId="44" fillId="3" borderId="9" xfId="13" applyNumberFormat="1" applyFont="1" applyFill="1" applyBorder="1" applyAlignment="1">
      <alignment vertical="center"/>
    </xf>
    <xf numFmtId="0" fontId="43" fillId="3" borderId="18" xfId="13" applyFont="1" applyFill="1" applyBorder="1" applyAlignment="1" applyProtection="1">
      <alignment horizontal="left" vertical="center"/>
      <protection locked="0" hidden="1"/>
    </xf>
    <xf numFmtId="0" fontId="44" fillId="3" borderId="0" xfId="13" applyFont="1" applyFill="1" applyAlignment="1" applyProtection="1">
      <alignment horizontal="left" vertical="center" wrapText="1"/>
      <protection locked="0" hidden="1"/>
    </xf>
    <xf numFmtId="3" fontId="44" fillId="3" borderId="0" xfId="13" applyNumberFormat="1" applyFont="1" applyFill="1" applyAlignment="1">
      <alignment horizontal="left" vertical="center"/>
    </xf>
    <xf numFmtId="3" fontId="44" fillId="3" borderId="19" xfId="13" applyNumberFormat="1" applyFont="1" applyFill="1" applyBorder="1" applyAlignment="1">
      <alignment horizontal="left" vertical="center" wrapText="1"/>
    </xf>
    <xf numFmtId="3" fontId="43" fillId="3" borderId="0" xfId="13" applyNumberFormat="1" applyFont="1" applyFill="1" applyAlignment="1" applyProtection="1">
      <alignment vertical="center"/>
      <protection locked="0" hidden="1"/>
    </xf>
    <xf numFmtId="3" fontId="44" fillId="3" borderId="0" xfId="13" applyNumberFormat="1" applyFont="1" applyFill="1" applyAlignment="1" applyProtection="1">
      <alignment horizontal="left" vertical="center" wrapText="1"/>
      <protection locked="0" hidden="1"/>
    </xf>
    <xf numFmtId="3" fontId="44" fillId="3" borderId="19" xfId="13" applyNumberFormat="1" applyFont="1" applyFill="1" applyBorder="1" applyAlignment="1" applyProtection="1">
      <alignment vertical="center" wrapText="1"/>
      <protection locked="0" hidden="1"/>
    </xf>
    <xf numFmtId="0" fontId="44" fillId="3" borderId="0" xfId="13" applyFont="1" applyFill="1" applyAlignment="1" applyProtection="1">
      <alignment vertical="center" wrapText="1"/>
      <protection locked="0" hidden="1"/>
    </xf>
    <xf numFmtId="3" fontId="44" fillId="3" borderId="0" xfId="13" applyNumberFormat="1" applyFont="1" applyFill="1" applyAlignment="1" applyProtection="1">
      <alignment vertical="center" wrapText="1"/>
      <protection locked="0" hidden="1"/>
    </xf>
    <xf numFmtId="0" fontId="43" fillId="3" borderId="22" xfId="13" applyFont="1" applyFill="1" applyBorder="1" applyAlignment="1" applyProtection="1">
      <alignment horizontal="left" vertical="center"/>
      <protection locked="0" hidden="1"/>
    </xf>
    <xf numFmtId="3" fontId="44" fillId="3" borderId="3" xfId="13" applyNumberFormat="1" applyFont="1" applyFill="1" applyBorder="1" applyAlignment="1">
      <alignment vertical="center"/>
    </xf>
    <xf numFmtId="3" fontId="43" fillId="3" borderId="3" xfId="13" applyNumberFormat="1" applyFont="1" applyFill="1" applyBorder="1" applyAlignment="1" applyProtection="1">
      <alignment vertical="center"/>
      <protection locked="0" hidden="1"/>
    </xf>
    <xf numFmtId="3" fontId="44" fillId="3" borderId="23" xfId="13" applyNumberFormat="1" applyFont="1" applyFill="1" applyBorder="1" applyAlignment="1" applyProtection="1">
      <alignment horizontal="left" vertical="center" wrapText="1"/>
      <protection locked="0" hidden="1"/>
    </xf>
    <xf numFmtId="0" fontId="33" fillId="3" borderId="20" xfId="0" applyFont="1" applyFill="1" applyBorder="1" applyAlignment="1">
      <alignment horizontal="left" vertical="center" wrapText="1"/>
    </xf>
    <xf numFmtId="0" fontId="32" fillId="3" borderId="0" xfId="0" applyFont="1" applyFill="1" applyAlignment="1">
      <alignment horizontal="left" vertical="center" wrapText="1"/>
    </xf>
    <xf numFmtId="0" fontId="32" fillId="3" borderId="18" xfId="0" applyFont="1" applyFill="1" applyBorder="1" applyAlignment="1">
      <alignment horizontal="left" vertical="center" wrapText="1"/>
    </xf>
    <xf numFmtId="0" fontId="33" fillId="3" borderId="0" xfId="0" applyFont="1" applyFill="1" applyAlignment="1">
      <alignment horizontal="left" vertical="center" wrapText="1"/>
    </xf>
    <xf numFmtId="0" fontId="32" fillId="3" borderId="0" xfId="0" applyFont="1" applyFill="1" applyAlignment="1">
      <alignment horizontal="left" vertical="center"/>
    </xf>
    <xf numFmtId="0" fontId="32" fillId="3" borderId="0" xfId="0" applyFont="1" applyFill="1" applyAlignment="1">
      <alignment vertical="center" wrapText="1"/>
    </xf>
    <xf numFmtId="0" fontId="32" fillId="3" borderId="0" xfId="0" applyFont="1" applyFill="1" applyAlignment="1" applyProtection="1">
      <alignment vertical="center" wrapText="1"/>
      <protection locked="0"/>
    </xf>
    <xf numFmtId="0" fontId="32" fillId="3" borderId="0" xfId="0" applyFont="1" applyFill="1" applyAlignment="1" applyProtection="1">
      <alignment horizontal="center" vertical="center" wrapText="1"/>
      <protection locked="0"/>
    </xf>
    <xf numFmtId="3" fontId="55" fillId="2" borderId="0" xfId="0" applyNumberFormat="1" applyFont="1" applyFill="1" applyAlignment="1">
      <alignment vertical="center" wrapText="1"/>
    </xf>
    <xf numFmtId="3" fontId="33" fillId="4" borderId="41" xfId="0" applyNumberFormat="1" applyFont="1" applyFill="1" applyBorder="1" applyAlignment="1">
      <alignment horizontal="left" vertical="center"/>
    </xf>
    <xf numFmtId="0" fontId="33" fillId="4" borderId="14" xfId="0" applyFont="1" applyFill="1" applyBorder="1" applyAlignment="1">
      <alignment horizontal="right" vertical="center"/>
    </xf>
    <xf numFmtId="0" fontId="33" fillId="4" borderId="14" xfId="0" applyFont="1" applyFill="1" applyBorder="1" applyAlignment="1">
      <alignment vertical="center" wrapText="1"/>
    </xf>
    <xf numFmtId="3" fontId="33" fillId="4" borderId="14" xfId="0" applyNumberFormat="1" applyFont="1" applyFill="1" applyBorder="1" applyAlignment="1">
      <alignment horizontal="right" vertical="center" wrapText="1"/>
    </xf>
    <xf numFmtId="3" fontId="33" fillId="4" borderId="14" xfId="0" applyNumberFormat="1" applyFont="1" applyFill="1" applyBorder="1" applyAlignment="1">
      <alignment horizontal="left" vertical="center" wrapText="1"/>
    </xf>
    <xf numFmtId="3" fontId="33" fillId="4" borderId="35" xfId="0" applyNumberFormat="1" applyFont="1" applyFill="1" applyBorder="1" applyAlignment="1">
      <alignment horizontal="left" vertical="center" wrapText="1"/>
    </xf>
    <xf numFmtId="3" fontId="55" fillId="2" borderId="0" xfId="0" applyNumberFormat="1" applyFont="1" applyFill="1" applyAlignment="1">
      <alignment horizontal="left" vertical="center" wrapText="1"/>
    </xf>
    <xf numFmtId="3" fontId="33" fillId="3" borderId="0" xfId="0" applyNumberFormat="1" applyFont="1" applyFill="1" applyAlignment="1">
      <alignment horizontal="left" vertical="center" wrapText="1"/>
    </xf>
    <xf numFmtId="0" fontId="56" fillId="2" borderId="18" xfId="0" applyFont="1" applyFill="1" applyBorder="1" applyAlignment="1">
      <alignment vertical="center" wrapText="1"/>
    </xf>
    <xf numFmtId="3" fontId="37" fillId="2" borderId="0" xfId="0" applyNumberFormat="1" applyFont="1" applyFill="1" applyAlignment="1">
      <alignment horizontal="center" vertical="center" wrapText="1"/>
    </xf>
    <xf numFmtId="0" fontId="56" fillId="2" borderId="0" xfId="0" applyFont="1" applyFill="1" applyAlignment="1">
      <alignment horizontal="center" vertical="center" wrapText="1"/>
    </xf>
    <xf numFmtId="0" fontId="56" fillId="2" borderId="0" xfId="0" applyFont="1" applyFill="1" applyAlignment="1">
      <alignment vertical="center" wrapText="1"/>
    </xf>
    <xf numFmtId="3" fontId="37" fillId="2" borderId="19" xfId="0" applyNumberFormat="1" applyFont="1" applyFill="1" applyBorder="1" applyAlignment="1">
      <alignment horizontal="center" vertical="center" wrapText="1"/>
    </xf>
    <xf numFmtId="0" fontId="32" fillId="3" borderId="18" xfId="0" applyFont="1" applyFill="1" applyBorder="1" applyAlignment="1" applyProtection="1">
      <alignment vertical="center" wrapText="1"/>
      <protection locked="0"/>
    </xf>
    <xf numFmtId="0" fontId="33" fillId="7" borderId="32" xfId="0" applyFont="1" applyFill="1" applyBorder="1" applyAlignment="1">
      <alignment vertical="center"/>
    </xf>
    <xf numFmtId="49" fontId="33" fillId="7" borderId="24" xfId="0" applyNumberFormat="1" applyFont="1" applyFill="1" applyBorder="1" applyAlignment="1">
      <alignment vertical="top" wrapText="1"/>
    </xf>
    <xf numFmtId="49" fontId="33" fillId="7" borderId="33" xfId="0" applyNumberFormat="1" applyFont="1" applyFill="1" applyBorder="1" applyAlignment="1">
      <alignment vertical="top" wrapText="1"/>
    </xf>
    <xf numFmtId="0" fontId="32" fillId="3" borderId="19" xfId="0" applyFont="1" applyFill="1" applyBorder="1" applyAlignment="1">
      <alignment vertical="center" wrapText="1"/>
    </xf>
    <xf numFmtId="49" fontId="33" fillId="7" borderId="36" xfId="0" applyNumberFormat="1" applyFont="1" applyFill="1" applyBorder="1" applyAlignment="1">
      <alignment vertical="top" wrapText="1"/>
    </xf>
    <xf numFmtId="49" fontId="33" fillId="7" borderId="37" xfId="0" applyNumberFormat="1" applyFont="1" applyFill="1" applyBorder="1" applyAlignment="1">
      <alignment vertical="top" wrapText="1"/>
    </xf>
    <xf numFmtId="49" fontId="33" fillId="7" borderId="38" xfId="0" applyNumberFormat="1" applyFont="1" applyFill="1" applyBorder="1" applyAlignment="1">
      <alignment vertical="top" wrapText="1"/>
    </xf>
    <xf numFmtId="0" fontId="32" fillId="3" borderId="24" xfId="0" applyFont="1" applyFill="1" applyBorder="1" applyAlignment="1" applyProtection="1">
      <alignment vertical="center" wrapText="1"/>
      <protection locked="0"/>
    </xf>
    <xf numFmtId="0" fontId="32" fillId="3" borderId="19" xfId="0" applyFont="1" applyFill="1" applyBorder="1" applyAlignment="1" applyProtection="1">
      <alignment vertical="center" wrapText="1"/>
      <protection locked="0"/>
    </xf>
    <xf numFmtId="0" fontId="56" fillId="2" borderId="18" xfId="0" applyFont="1" applyFill="1" applyBorder="1" applyAlignment="1" applyProtection="1">
      <alignment vertical="center" wrapText="1"/>
      <protection locked="0"/>
    </xf>
    <xf numFmtId="3" fontId="37" fillId="2" borderId="0" xfId="0" applyNumberFormat="1" applyFont="1" applyFill="1" applyAlignment="1" applyProtection="1">
      <alignment horizontal="left" vertical="center" wrapText="1"/>
      <protection locked="0"/>
    </xf>
    <xf numFmtId="3" fontId="37" fillId="2" borderId="0" xfId="0" applyNumberFormat="1" applyFont="1" applyFill="1" applyAlignment="1" applyProtection="1">
      <alignment horizontal="center" vertical="center" wrapText="1"/>
      <protection locked="0"/>
    </xf>
    <xf numFmtId="3" fontId="37" fillId="2" borderId="19" xfId="0" applyNumberFormat="1" applyFont="1" applyFill="1" applyBorder="1" applyAlignment="1" applyProtection="1">
      <alignment horizontal="center" vertical="center" wrapText="1"/>
      <protection locked="0"/>
    </xf>
    <xf numFmtId="0" fontId="56" fillId="2" borderId="0" xfId="0" applyFont="1" applyFill="1" applyAlignment="1" applyProtection="1">
      <alignment horizontal="center" vertical="center" wrapText="1"/>
      <protection locked="0"/>
    </xf>
    <xf numFmtId="0" fontId="56" fillId="2" borderId="0" xfId="0" applyFont="1" applyFill="1" applyAlignment="1" applyProtection="1">
      <alignment vertical="center" wrapText="1"/>
      <protection locked="0"/>
    </xf>
    <xf numFmtId="0" fontId="33" fillId="8" borderId="0" xfId="0" applyFont="1" applyFill="1" applyAlignment="1" applyProtection="1">
      <alignment horizontal="left" vertical="center" wrapText="1"/>
      <protection locked="0"/>
    </xf>
    <xf numFmtId="0" fontId="32" fillId="3" borderId="19" xfId="0" applyFont="1" applyFill="1" applyBorder="1" applyAlignment="1" applyProtection="1">
      <alignment horizontal="center" vertical="center" wrapText="1"/>
      <protection locked="0"/>
    </xf>
    <xf numFmtId="0" fontId="57" fillId="3" borderId="0" xfId="0" applyFont="1" applyFill="1" applyAlignment="1" applyProtection="1">
      <alignment horizontal="left" vertical="center" wrapText="1"/>
      <protection locked="0"/>
    </xf>
    <xf numFmtId="0" fontId="32" fillId="3" borderId="18" xfId="0" applyFont="1" applyFill="1" applyBorder="1" applyAlignment="1" applyProtection="1">
      <alignment horizontal="center" vertical="center" wrapText="1"/>
      <protection locked="0"/>
    </xf>
    <xf numFmtId="0" fontId="33" fillId="5" borderId="29" xfId="0" applyFont="1" applyFill="1" applyBorder="1" applyAlignment="1" applyProtection="1">
      <alignment horizontal="center" vertical="center" wrapText="1"/>
      <protection locked="0"/>
    </xf>
    <xf numFmtId="0" fontId="33" fillId="5" borderId="81" xfId="0" applyFont="1" applyFill="1" applyBorder="1" applyAlignment="1" applyProtection="1">
      <alignment horizontal="center" vertical="center" wrapText="1"/>
      <protection locked="0"/>
    </xf>
    <xf numFmtId="3" fontId="59" fillId="3" borderId="56" xfId="0" applyNumberFormat="1" applyFont="1" applyFill="1" applyBorder="1" applyAlignment="1" applyProtection="1">
      <alignment horizontal="center" vertical="center" wrapText="1"/>
      <protection locked="0"/>
    </xf>
    <xf numFmtId="3" fontId="59" fillId="3" borderId="36" xfId="0" applyNumberFormat="1" applyFont="1" applyFill="1" applyBorder="1" applyAlignment="1" applyProtection="1">
      <alignment horizontal="center" vertical="center" wrapText="1"/>
      <protection locked="0"/>
    </xf>
    <xf numFmtId="3" fontId="59" fillId="3" borderId="81" xfId="0" applyNumberFormat="1" applyFont="1" applyFill="1" applyBorder="1" applyAlignment="1" applyProtection="1">
      <alignment horizontal="center" vertical="center" wrapText="1"/>
      <protection locked="0"/>
    </xf>
    <xf numFmtId="0" fontId="59" fillId="3" borderId="67" xfId="0" applyFont="1" applyFill="1" applyBorder="1" applyAlignment="1" applyProtection="1">
      <alignment horizontal="center" vertical="center" wrapText="1"/>
      <protection locked="0"/>
    </xf>
    <xf numFmtId="0" fontId="59" fillId="3" borderId="61" xfId="0" applyFont="1" applyFill="1" applyBorder="1" applyAlignment="1" applyProtection="1">
      <alignment horizontal="center" vertical="center" wrapText="1"/>
      <protection locked="0"/>
    </xf>
    <xf numFmtId="0" fontId="61" fillId="3" borderId="61" xfId="0" applyFont="1" applyFill="1" applyBorder="1" applyAlignment="1" applyProtection="1">
      <alignment horizontal="center" vertical="center" wrapText="1"/>
      <protection locked="0"/>
    </xf>
    <xf numFmtId="42" fontId="59" fillId="3" borderId="61" xfId="15" applyFont="1" applyFill="1" applyBorder="1" applyAlignment="1" applyProtection="1">
      <alignment horizontal="center" vertical="center" wrapText="1"/>
      <protection locked="0"/>
    </xf>
    <xf numFmtId="3" fontId="61" fillId="10" borderId="61" xfId="0" applyNumberFormat="1" applyFont="1" applyFill="1" applyBorder="1" applyAlignment="1" applyProtection="1">
      <alignment horizontal="center" vertical="center" wrapText="1"/>
      <protection locked="0"/>
    </xf>
    <xf numFmtId="0" fontId="61" fillId="0" borderId="61" xfId="0" applyFont="1" applyBorder="1" applyAlignment="1" applyProtection="1">
      <alignment horizontal="center" vertical="center" wrapText="1"/>
      <protection locked="0"/>
    </xf>
    <xf numFmtId="3" fontId="59" fillId="3" borderId="62" xfId="0" applyNumberFormat="1" applyFont="1" applyFill="1" applyBorder="1" applyAlignment="1" applyProtection="1">
      <alignment horizontal="center" vertical="center" wrapText="1"/>
      <protection locked="0"/>
    </xf>
    <xf numFmtId="3" fontId="59" fillId="3" borderId="0" xfId="0" applyNumberFormat="1" applyFont="1" applyFill="1" applyAlignment="1" applyProtection="1">
      <alignment horizontal="center" vertical="center" wrapText="1"/>
      <protection locked="0"/>
    </xf>
    <xf numFmtId="0" fontId="59" fillId="3" borderId="0" xfId="0" applyFont="1" applyFill="1" applyAlignment="1" applyProtection="1">
      <alignment horizontal="center" vertical="center" wrapText="1"/>
      <protection locked="0"/>
    </xf>
    <xf numFmtId="0" fontId="33" fillId="5" borderId="30" xfId="0" applyFont="1" applyFill="1" applyBorder="1" applyAlignment="1" applyProtection="1">
      <alignment horizontal="center" vertical="center" wrapText="1"/>
      <protection locked="0"/>
    </xf>
    <xf numFmtId="0" fontId="33" fillId="5" borderId="31" xfId="0" applyFont="1" applyFill="1" applyBorder="1" applyAlignment="1" applyProtection="1">
      <alignment horizontal="center" vertical="center" wrapText="1"/>
      <protection locked="0"/>
    </xf>
    <xf numFmtId="3" fontId="32" fillId="3" borderId="58" xfId="0" applyNumberFormat="1" applyFont="1" applyFill="1" applyBorder="1" applyAlignment="1" applyProtection="1">
      <alignment horizontal="center" vertical="center" wrapText="1"/>
      <protection locked="0"/>
    </xf>
    <xf numFmtId="3" fontId="32" fillId="3" borderId="1" xfId="0" applyNumberFormat="1" applyFont="1" applyFill="1" applyBorder="1" applyAlignment="1" applyProtection="1">
      <alignment horizontal="center" vertical="center" wrapText="1"/>
      <protection locked="0"/>
    </xf>
    <xf numFmtId="0" fontId="32" fillId="3" borderId="1" xfId="0" applyFont="1" applyFill="1" applyBorder="1" applyAlignment="1" applyProtection="1">
      <alignment horizontal="center" vertical="center" wrapText="1"/>
      <protection locked="0"/>
    </xf>
    <xf numFmtId="9" fontId="32" fillId="3" borderId="1" xfId="16" applyFont="1" applyFill="1" applyBorder="1" applyAlignment="1" applyProtection="1">
      <alignment horizontal="center" vertical="center" wrapText="1"/>
      <protection locked="0"/>
    </xf>
    <xf numFmtId="3" fontId="32" fillId="10" borderId="1" xfId="0" applyNumberFormat="1" applyFont="1" applyFill="1" applyBorder="1" applyAlignment="1" applyProtection="1">
      <alignment horizontal="center" vertical="center" wrapText="1"/>
      <protection locked="0"/>
    </xf>
    <xf numFmtId="3" fontId="32" fillId="3" borderId="16" xfId="0" applyNumberFormat="1" applyFont="1" applyFill="1" applyBorder="1" applyAlignment="1" applyProtection="1">
      <alignment horizontal="center" vertical="center" wrapText="1"/>
      <protection locked="0"/>
    </xf>
    <xf numFmtId="0" fontId="32" fillId="3" borderId="12" xfId="0" applyFont="1" applyFill="1" applyBorder="1" applyAlignment="1" applyProtection="1">
      <alignment vertical="center" wrapText="1"/>
      <protection locked="0"/>
    </xf>
    <xf numFmtId="3" fontId="32" fillId="3" borderId="46" xfId="0" applyNumberFormat="1" applyFont="1" applyFill="1" applyBorder="1" applyAlignment="1" applyProtection="1">
      <alignment horizontal="center" vertical="center" wrapText="1"/>
      <protection locked="0"/>
    </xf>
    <xf numFmtId="0" fontId="32" fillId="3" borderId="2" xfId="0" applyFont="1" applyFill="1" applyBorder="1" applyAlignment="1" applyProtection="1">
      <alignment horizontal="center" vertical="center" wrapText="1"/>
      <protection locked="0"/>
    </xf>
    <xf numFmtId="3" fontId="32" fillId="3" borderId="9" xfId="0" applyNumberFormat="1" applyFont="1" applyFill="1" applyBorder="1" applyAlignment="1" applyProtection="1">
      <alignment horizontal="center" vertical="center" wrapText="1"/>
      <protection locked="0"/>
    </xf>
    <xf numFmtId="0" fontId="32" fillId="3" borderId="9" xfId="0" applyFont="1" applyFill="1" applyBorder="1" applyAlignment="1" applyProtection="1">
      <alignment vertical="center" wrapText="1"/>
      <protection locked="0"/>
    </xf>
    <xf numFmtId="3" fontId="32" fillId="3" borderId="59" xfId="0" applyNumberFormat="1" applyFont="1" applyFill="1" applyBorder="1" applyAlignment="1" applyProtection="1">
      <alignment horizontal="center" vertical="center" wrapText="1"/>
      <protection locked="0"/>
    </xf>
    <xf numFmtId="3" fontId="32" fillId="3" borderId="2" xfId="0" applyNumberFormat="1" applyFont="1" applyFill="1" applyBorder="1" applyAlignment="1" applyProtection="1">
      <alignment horizontal="center" vertical="center" wrapText="1"/>
      <protection locked="0"/>
    </xf>
    <xf numFmtId="9" fontId="32" fillId="3" borderId="2" xfId="16" applyFont="1" applyFill="1" applyBorder="1" applyAlignment="1" applyProtection="1">
      <alignment horizontal="center" vertical="center" wrapText="1"/>
      <protection locked="0"/>
    </xf>
    <xf numFmtId="3" fontId="32" fillId="3" borderId="47" xfId="0" applyNumberFormat="1" applyFont="1" applyFill="1" applyBorder="1" applyAlignment="1" applyProtection="1">
      <alignment horizontal="center" vertical="center" wrapText="1"/>
      <protection locked="0"/>
    </xf>
    <xf numFmtId="3" fontId="32" fillId="3" borderId="60" xfId="0" applyNumberFormat="1" applyFont="1" applyFill="1" applyBorder="1" applyAlignment="1" applyProtection="1">
      <alignment horizontal="center" vertical="center" wrapText="1"/>
      <protection locked="0"/>
    </xf>
    <xf numFmtId="3" fontId="32" fillId="3" borderId="17" xfId="0" applyNumberFormat="1" applyFont="1" applyFill="1" applyBorder="1" applyAlignment="1" applyProtection="1">
      <alignment horizontal="center" vertical="center" wrapText="1"/>
      <protection locked="0"/>
    </xf>
    <xf numFmtId="3" fontId="32" fillId="3" borderId="48" xfId="0" applyNumberFormat="1" applyFont="1" applyFill="1" applyBorder="1" applyAlignment="1" applyProtection="1">
      <alignment horizontal="center" vertical="center" wrapText="1"/>
      <protection locked="0"/>
    </xf>
    <xf numFmtId="3" fontId="34" fillId="10" borderId="45" xfId="0" applyNumberFormat="1" applyFont="1" applyFill="1" applyBorder="1" applyAlignment="1" applyProtection="1">
      <alignment horizontal="center" vertical="center" wrapText="1"/>
      <protection locked="0"/>
    </xf>
    <xf numFmtId="0" fontId="34" fillId="10" borderId="9" xfId="0" applyFont="1" applyFill="1" applyBorder="1" applyAlignment="1" applyProtection="1">
      <alignment vertical="center" wrapText="1"/>
      <protection locked="0"/>
    </xf>
    <xf numFmtId="3" fontId="34" fillId="10" borderId="28" xfId="0" applyNumberFormat="1" applyFont="1" applyFill="1" applyBorder="1" applyAlignment="1" applyProtection="1">
      <alignment vertical="center" wrapText="1"/>
      <protection locked="0"/>
    </xf>
    <xf numFmtId="3" fontId="34" fillId="7" borderId="30" xfId="0" applyNumberFormat="1" applyFont="1" applyFill="1" applyBorder="1" applyAlignment="1" applyProtection="1">
      <alignment horizontal="center" vertical="center" wrapText="1"/>
      <protection locked="0"/>
    </xf>
    <xf numFmtId="0" fontId="34" fillId="7" borderId="67" xfId="0" applyFont="1" applyFill="1" applyBorder="1" applyAlignment="1" applyProtection="1">
      <alignment vertical="center" wrapText="1"/>
      <protection locked="0"/>
    </xf>
    <xf numFmtId="3" fontId="34" fillId="7" borderId="31" xfId="0" applyNumberFormat="1" applyFont="1" applyFill="1" applyBorder="1" applyAlignment="1" applyProtection="1">
      <alignment vertical="center" wrapText="1"/>
      <protection locked="0"/>
    </xf>
    <xf numFmtId="0" fontId="32" fillId="3" borderId="36" xfId="0" applyFont="1" applyFill="1" applyBorder="1" applyAlignment="1" applyProtection="1">
      <alignment vertical="center" wrapText="1"/>
      <protection locked="0"/>
    </xf>
    <xf numFmtId="0" fontId="32" fillId="3" borderId="37" xfId="0" applyFont="1" applyFill="1" applyBorder="1" applyAlignment="1" applyProtection="1">
      <alignment vertical="center" wrapText="1"/>
      <protection locked="0"/>
    </xf>
    <xf numFmtId="0" fontId="32" fillId="3" borderId="37" xfId="0" applyFont="1" applyFill="1" applyBorder="1" applyAlignment="1" applyProtection="1">
      <alignment horizontal="center" vertical="center" wrapText="1"/>
      <protection locked="0"/>
    </xf>
    <xf numFmtId="0" fontId="32" fillId="3" borderId="38" xfId="0" applyFont="1" applyFill="1" applyBorder="1" applyAlignment="1" applyProtection="1">
      <alignment vertical="center" wrapText="1"/>
      <protection locked="0"/>
    </xf>
    <xf numFmtId="3" fontId="54" fillId="6" borderId="32" xfId="0" applyNumberFormat="1" applyFont="1" applyFill="1" applyBorder="1" applyAlignment="1">
      <alignment vertical="center" wrapText="1"/>
    </xf>
    <xf numFmtId="3" fontId="54" fillId="6" borderId="24" xfId="0" applyNumberFormat="1" applyFont="1" applyFill="1" applyBorder="1" applyAlignment="1">
      <alignment vertical="center" wrapText="1"/>
    </xf>
    <xf numFmtId="0" fontId="34" fillId="6" borderId="24" xfId="0" applyFont="1" applyFill="1" applyBorder="1"/>
    <xf numFmtId="0" fontId="36" fillId="6" borderId="33" xfId="0" applyFont="1" applyFill="1" applyBorder="1" applyAlignment="1">
      <alignment horizontal="center" vertical="top" wrapText="1"/>
    </xf>
    <xf numFmtId="3" fontId="55" fillId="6" borderId="0" xfId="0" applyNumberFormat="1" applyFont="1" applyFill="1" applyAlignment="1">
      <alignment vertical="center" wrapText="1"/>
    </xf>
    <xf numFmtId="3" fontId="54" fillId="6" borderId="18" xfId="0" applyNumberFormat="1" applyFont="1" applyFill="1" applyBorder="1" applyAlignment="1">
      <alignment vertical="center" wrapText="1"/>
    </xf>
    <xf numFmtId="3" fontId="54" fillId="6" borderId="0" xfId="0" applyNumberFormat="1" applyFont="1" applyFill="1" applyAlignment="1">
      <alignment vertical="center" wrapText="1"/>
    </xf>
    <xf numFmtId="0" fontId="36" fillId="6" borderId="19" xfId="0" applyFont="1" applyFill="1" applyBorder="1" applyAlignment="1">
      <alignment horizontal="center" vertical="top" wrapText="1"/>
    </xf>
    <xf numFmtId="14" fontId="36" fillId="6" borderId="19" xfId="0" applyNumberFormat="1" applyFont="1" applyFill="1" applyBorder="1" applyAlignment="1">
      <alignment horizontal="center" vertical="top" wrapText="1"/>
    </xf>
    <xf numFmtId="3" fontId="54" fillId="6" borderId="36" xfId="0" applyNumberFormat="1" applyFont="1" applyFill="1" applyBorder="1" applyAlignment="1">
      <alignment vertical="center" wrapText="1"/>
    </xf>
    <xf numFmtId="3" fontId="54" fillId="6" borderId="37" xfId="0" applyNumberFormat="1" applyFont="1" applyFill="1" applyBorder="1" applyAlignment="1">
      <alignment vertical="center" wrapText="1"/>
    </xf>
    <xf numFmtId="3" fontId="17" fillId="6" borderId="32" xfId="0" applyNumberFormat="1" applyFont="1" applyFill="1" applyBorder="1" applyAlignment="1">
      <alignment vertical="center" wrapText="1"/>
    </xf>
    <xf numFmtId="3" fontId="17" fillId="6" borderId="24" xfId="0" applyNumberFormat="1" applyFont="1" applyFill="1" applyBorder="1" applyAlignment="1">
      <alignment vertical="center" wrapText="1"/>
    </xf>
    <xf numFmtId="0" fontId="23" fillId="6" borderId="40" xfId="0" applyFont="1" applyFill="1" applyBorder="1" applyAlignment="1">
      <alignment horizontal="center" vertical="top" wrapText="1"/>
    </xf>
    <xf numFmtId="0" fontId="23" fillId="6" borderId="34" xfId="0" applyFont="1" applyFill="1" applyBorder="1" applyAlignment="1">
      <alignment vertical="top" wrapText="1"/>
    </xf>
    <xf numFmtId="3" fontId="8" fillId="6" borderId="0" xfId="0" applyNumberFormat="1" applyFont="1" applyFill="1" applyAlignment="1">
      <alignment vertical="center" wrapText="1"/>
    </xf>
    <xf numFmtId="3" fontId="16" fillId="6" borderId="18" xfId="0" applyNumberFormat="1" applyFont="1" applyFill="1" applyBorder="1" applyAlignment="1">
      <alignment vertical="center" wrapText="1"/>
    </xf>
    <xf numFmtId="3" fontId="16" fillId="6" borderId="0" xfId="0" applyNumberFormat="1" applyFont="1" applyFill="1" applyAlignment="1">
      <alignment vertical="center" wrapText="1"/>
    </xf>
    <xf numFmtId="0" fontId="23" fillId="6" borderId="41" xfId="0" applyFont="1" applyFill="1" applyBorder="1" applyAlignment="1">
      <alignment horizontal="center" vertical="top" wrapText="1"/>
    </xf>
    <xf numFmtId="0" fontId="23" fillId="6" borderId="35" xfId="0" applyFont="1" applyFill="1" applyBorder="1" applyAlignment="1">
      <alignment vertical="top" wrapText="1"/>
    </xf>
    <xf numFmtId="14" fontId="23" fillId="6" borderId="41" xfId="0" applyNumberFormat="1" applyFont="1" applyFill="1" applyBorder="1" applyAlignment="1">
      <alignment horizontal="center" vertical="top" wrapText="1"/>
    </xf>
    <xf numFmtId="14" fontId="23" fillId="6" borderId="35" xfId="0" applyNumberFormat="1" applyFont="1" applyFill="1" applyBorder="1" applyAlignment="1">
      <alignment vertical="top" wrapText="1"/>
    </xf>
    <xf numFmtId="3" fontId="16" fillId="6" borderId="36" xfId="0" applyNumberFormat="1" applyFont="1" applyFill="1" applyBorder="1" applyAlignment="1">
      <alignment vertical="center" wrapText="1"/>
    </xf>
    <xf numFmtId="3" fontId="16" fillId="6" borderId="37" xfId="0" applyNumberFormat="1" applyFont="1" applyFill="1" applyBorder="1" applyAlignment="1">
      <alignment vertical="center" wrapText="1"/>
    </xf>
    <xf numFmtId="0" fontId="23" fillId="6" borderId="52" xfId="0" applyFont="1" applyFill="1" applyBorder="1" applyAlignment="1">
      <alignment horizontal="center" vertical="top" wrapText="1"/>
    </xf>
    <xf numFmtId="0" fontId="23" fillId="6" borderId="39" xfId="0" applyFont="1" applyFill="1" applyBorder="1" applyAlignment="1">
      <alignment vertical="top" wrapText="1"/>
    </xf>
    <xf numFmtId="3" fontId="16" fillId="6" borderId="19" xfId="0" applyNumberFormat="1" applyFont="1" applyFill="1" applyBorder="1" applyAlignment="1">
      <alignment vertical="center" wrapText="1"/>
    </xf>
    <xf numFmtId="0" fontId="15" fillId="6" borderId="18" xfId="0" applyFont="1" applyFill="1" applyBorder="1" applyAlignment="1">
      <alignment wrapText="1"/>
    </xf>
    <xf numFmtId="0" fontId="15" fillId="6" borderId="0" xfId="0" applyFont="1" applyFill="1" applyAlignment="1">
      <alignment wrapText="1"/>
    </xf>
    <xf numFmtId="0" fontId="4" fillId="6" borderId="5" xfId="0" applyFont="1" applyFill="1" applyBorder="1" applyAlignment="1">
      <alignment horizontal="left" wrapText="1"/>
    </xf>
    <xf numFmtId="3" fontId="33" fillId="6" borderId="18" xfId="0" applyNumberFormat="1" applyFont="1" applyFill="1" applyBorder="1"/>
    <xf numFmtId="3" fontId="33" fillId="6" borderId="0" xfId="0" applyNumberFormat="1" applyFont="1" applyFill="1"/>
    <xf numFmtId="0" fontId="47" fillId="6" borderId="0" xfId="0" applyFont="1" applyFill="1" applyAlignment="1">
      <alignment wrapText="1"/>
    </xf>
    <xf numFmtId="3" fontId="33" fillId="6" borderId="19" xfId="0" applyNumberFormat="1" applyFont="1" applyFill="1" applyBorder="1"/>
    <xf numFmtId="0" fontId="33" fillId="6" borderId="41" xfId="0" applyFont="1" applyFill="1" applyBorder="1" applyAlignment="1">
      <alignment horizontal="left" vertical="center"/>
    </xf>
    <xf numFmtId="0" fontId="33" fillId="6" borderId="14" xfId="0" applyFont="1" applyFill="1" applyBorder="1" applyAlignment="1">
      <alignment horizontal="left" vertical="center"/>
    </xf>
    <xf numFmtId="0" fontId="33" fillId="6" borderId="14" xfId="0" applyFont="1" applyFill="1" applyBorder="1" applyAlignment="1">
      <alignment horizontal="center" vertical="center"/>
    </xf>
    <xf numFmtId="0" fontId="35" fillId="6" borderId="24" xfId="0" applyFont="1" applyFill="1" applyBorder="1" applyAlignment="1">
      <alignment horizontal="right" vertical="center" wrapText="1"/>
    </xf>
    <xf numFmtId="0" fontId="35" fillId="6" borderId="0" xfId="0" applyFont="1" applyFill="1" applyAlignment="1">
      <alignment horizontal="right" vertical="center" wrapText="1"/>
    </xf>
    <xf numFmtId="0" fontId="35" fillId="6" borderId="37" xfId="0" applyFont="1" applyFill="1" applyBorder="1" applyAlignment="1">
      <alignment horizontal="right" vertical="center" wrapText="1"/>
    </xf>
    <xf numFmtId="0" fontId="34" fillId="6" borderId="51" xfId="0" applyFont="1" applyFill="1" applyBorder="1" applyAlignment="1">
      <alignment horizontal="center" vertical="center"/>
    </xf>
    <xf numFmtId="0" fontId="34" fillId="6" borderId="34" xfId="0" applyFont="1" applyFill="1" applyBorder="1" applyAlignment="1">
      <alignment horizontal="center" vertical="center"/>
    </xf>
    <xf numFmtId="0" fontId="33" fillId="6" borderId="41" xfId="0" applyFont="1" applyFill="1" applyBorder="1" applyAlignment="1">
      <alignment horizontal="left" vertical="center" wrapText="1"/>
    </xf>
    <xf numFmtId="0" fontId="33" fillId="6" borderId="35" xfId="0" applyFont="1" applyFill="1" applyBorder="1" applyAlignment="1">
      <alignment horizontal="left" vertical="center"/>
    </xf>
    <xf numFmtId="0" fontId="44" fillId="3" borderId="4" xfId="13" applyFont="1" applyFill="1" applyBorder="1" applyAlignment="1" applyProtection="1">
      <alignment horizontal="left" vertical="center" wrapText="1"/>
      <protection locked="0" hidden="1"/>
    </xf>
    <xf numFmtId="0" fontId="44" fillId="3" borderId="0" xfId="13" applyFont="1" applyFill="1" applyAlignment="1" applyProtection="1">
      <alignment horizontal="left" vertical="center" wrapText="1"/>
      <protection locked="0" hidden="1"/>
    </xf>
    <xf numFmtId="0" fontId="44" fillId="3" borderId="19" xfId="13" applyFont="1" applyFill="1" applyBorder="1" applyAlignment="1" applyProtection="1">
      <alignment horizontal="left" vertical="center" wrapText="1"/>
      <protection locked="0" hidden="1"/>
    </xf>
    <xf numFmtId="0" fontId="48" fillId="3" borderId="36" xfId="0" applyFont="1" applyFill="1" applyBorder="1" applyAlignment="1">
      <alignment horizontal="left" vertical="center" wrapText="1"/>
    </xf>
    <xf numFmtId="0" fontId="51" fillId="3" borderId="37" xfId="0" applyFont="1" applyFill="1" applyBorder="1" applyAlignment="1">
      <alignment horizontal="left" vertical="center" wrapText="1"/>
    </xf>
    <xf numFmtId="0" fontId="51" fillId="3" borderId="38" xfId="0" applyFont="1" applyFill="1" applyBorder="1" applyAlignment="1">
      <alignment horizontal="left" vertical="center" wrapText="1"/>
    </xf>
    <xf numFmtId="0" fontId="48" fillId="3" borderId="3" xfId="0" applyFont="1" applyFill="1" applyBorder="1" applyAlignment="1">
      <alignment horizontal="justify" vertical="center" wrapText="1"/>
    </xf>
    <xf numFmtId="0" fontId="51" fillId="3" borderId="3" xfId="0" applyFont="1" applyFill="1" applyBorder="1" applyAlignment="1">
      <alignment horizontal="justify" vertical="center" wrapText="1"/>
    </xf>
    <xf numFmtId="0" fontId="32" fillId="3" borderId="3" xfId="0" applyFont="1" applyFill="1" applyBorder="1" applyAlignment="1">
      <alignment horizontal="justify" vertical="center"/>
    </xf>
    <xf numFmtId="0" fontId="32" fillId="3" borderId="23" xfId="0" applyFont="1" applyFill="1" applyBorder="1" applyAlignment="1">
      <alignment horizontal="justify" vertical="center"/>
    </xf>
    <xf numFmtId="0" fontId="47" fillId="3" borderId="49" xfId="0" applyFont="1" applyFill="1" applyBorder="1" applyAlignment="1">
      <alignment horizontal="left" vertical="center" wrapText="1"/>
    </xf>
    <xf numFmtId="0" fontId="47" fillId="3" borderId="50" xfId="0" applyFont="1" applyFill="1" applyBorder="1" applyAlignment="1">
      <alignment horizontal="left" vertical="center" wrapText="1"/>
    </xf>
    <xf numFmtId="0" fontId="33" fillId="3" borderId="41" xfId="0" applyFont="1" applyFill="1" applyBorder="1" applyAlignment="1">
      <alignment horizontal="left" vertical="center"/>
    </xf>
    <xf numFmtId="0" fontId="33" fillId="3" borderId="14" xfId="0" applyFont="1" applyFill="1" applyBorder="1" applyAlignment="1">
      <alignment horizontal="left" vertical="center"/>
    </xf>
    <xf numFmtId="0" fontId="33" fillId="3" borderId="35" xfId="0" applyFont="1" applyFill="1" applyBorder="1" applyAlignment="1">
      <alignment horizontal="left" vertical="center"/>
    </xf>
    <xf numFmtId="0" fontId="33" fillId="3" borderId="14" xfId="0" applyFont="1" applyFill="1" applyBorder="1" applyAlignment="1">
      <alignment horizontal="center" vertical="center"/>
    </xf>
    <xf numFmtId="0" fontId="33" fillId="3" borderId="35" xfId="0" applyFont="1" applyFill="1" applyBorder="1" applyAlignment="1">
      <alignment horizontal="center" vertical="center"/>
    </xf>
    <xf numFmtId="0" fontId="53" fillId="3" borderId="49" xfId="0" applyFont="1" applyFill="1" applyBorder="1" applyAlignment="1">
      <alignment horizontal="left" vertical="center" wrapText="1"/>
    </xf>
    <xf numFmtId="0" fontId="53" fillId="3" borderId="50" xfId="0" applyFont="1" applyFill="1" applyBorder="1" applyAlignment="1">
      <alignment horizontal="left" vertical="center" wrapText="1"/>
    </xf>
    <xf numFmtId="0" fontId="32" fillId="3" borderId="49" xfId="0" applyFont="1" applyFill="1" applyBorder="1" applyAlignment="1">
      <alignment horizontal="left" vertical="center" wrapText="1"/>
    </xf>
    <xf numFmtId="0" fontId="32" fillId="3" borderId="50" xfId="0" applyFont="1" applyFill="1" applyBorder="1" applyAlignment="1">
      <alignment horizontal="left" vertical="center" wrapText="1"/>
    </xf>
    <xf numFmtId="0" fontId="48" fillId="3" borderId="22" xfId="0" applyFont="1" applyFill="1" applyBorder="1" applyAlignment="1">
      <alignment horizontal="left" vertical="center" wrapText="1"/>
    </xf>
    <xf numFmtId="0" fontId="48" fillId="3" borderId="3" xfId="0" applyFont="1" applyFill="1" applyBorder="1" applyAlignment="1">
      <alignment horizontal="left" vertical="center" wrapText="1"/>
    </xf>
    <xf numFmtId="0" fontId="48" fillId="3" borderId="23" xfId="0" applyFont="1" applyFill="1" applyBorder="1" applyAlignment="1">
      <alignment horizontal="left" vertical="center" wrapText="1"/>
    </xf>
    <xf numFmtId="3" fontId="33" fillId="6" borderId="20" xfId="13" applyNumberFormat="1" applyFont="1" applyFill="1" applyBorder="1" applyAlignment="1" applyProtection="1">
      <alignment horizontal="left" vertical="center" wrapText="1"/>
      <protection locked="0" hidden="1"/>
    </xf>
    <xf numFmtId="3" fontId="33" fillId="6" borderId="49" xfId="13" applyNumberFormat="1" applyFont="1" applyFill="1" applyBorder="1" applyAlignment="1" applyProtection="1">
      <alignment horizontal="left" vertical="center" wrapText="1"/>
      <protection locked="0" hidden="1"/>
    </xf>
    <xf numFmtId="3" fontId="33" fillId="6" borderId="50" xfId="13" applyNumberFormat="1" applyFont="1" applyFill="1" applyBorder="1" applyAlignment="1" applyProtection="1">
      <alignment horizontal="left" vertical="center" wrapText="1"/>
      <protection locked="0" hidden="1"/>
    </xf>
    <xf numFmtId="0" fontId="33" fillId="3" borderId="20" xfId="0" applyFont="1" applyFill="1" applyBorder="1" applyAlignment="1">
      <alignment horizontal="left" vertical="center" wrapText="1"/>
    </xf>
    <xf numFmtId="0" fontId="42" fillId="3" borderId="4" xfId="0" applyFont="1" applyFill="1" applyBorder="1" applyAlignment="1">
      <alignment horizontal="left" vertical="center" wrapText="1"/>
    </xf>
    <xf numFmtId="0" fontId="42" fillId="3" borderId="0" xfId="0" applyFont="1" applyFill="1" applyAlignment="1">
      <alignment horizontal="left" vertical="center" wrapText="1"/>
    </xf>
    <xf numFmtId="0" fontId="42" fillId="3" borderId="19" xfId="0" applyFont="1" applyFill="1" applyBorder="1" applyAlignment="1">
      <alignment horizontal="left" vertical="center" wrapText="1"/>
    </xf>
    <xf numFmtId="0" fontId="45" fillId="3" borderId="0" xfId="0" applyFont="1" applyFill="1" applyAlignment="1">
      <alignment horizontal="left" vertical="center" wrapText="1"/>
    </xf>
    <xf numFmtId="0" fontId="45" fillId="3" borderId="19" xfId="0" applyFont="1" applyFill="1" applyBorder="1" applyAlignment="1">
      <alignment horizontal="left" vertical="center" wrapText="1"/>
    </xf>
    <xf numFmtId="0" fontId="32" fillId="3" borderId="3" xfId="0" applyFont="1" applyFill="1" applyBorder="1" applyAlignment="1">
      <alignment horizontal="center"/>
    </xf>
    <xf numFmtId="0" fontId="33" fillId="6" borderId="0" xfId="0" applyFont="1" applyFill="1" applyAlignment="1">
      <alignment horizontal="center" wrapText="1"/>
    </xf>
    <xf numFmtId="0" fontId="34" fillId="6" borderId="24" xfId="0" applyFont="1" applyFill="1" applyBorder="1" applyAlignment="1">
      <alignment horizontal="center"/>
    </xf>
    <xf numFmtId="0" fontId="43" fillId="5" borderId="63" xfId="0" applyFont="1" applyFill="1" applyBorder="1" applyAlignment="1">
      <alignment horizontal="center" vertical="center" wrapText="1"/>
    </xf>
    <xf numFmtId="0" fontId="43" fillId="5" borderId="64" xfId="0" applyFont="1" applyFill="1" applyBorder="1" applyAlignment="1">
      <alignment horizontal="center" vertical="center" wrapText="1"/>
    </xf>
    <xf numFmtId="0" fontId="45" fillId="3" borderId="65" xfId="0" applyFont="1" applyFill="1" applyBorder="1" applyAlignment="1">
      <alignment horizontal="center" vertical="top" wrapText="1"/>
    </xf>
    <xf numFmtId="0" fontId="45" fillId="3" borderId="34" xfId="0" applyFont="1" applyFill="1" applyBorder="1" applyAlignment="1">
      <alignment horizontal="center" vertical="top" wrapText="1"/>
    </xf>
    <xf numFmtId="0" fontId="34" fillId="9" borderId="41" xfId="0" applyFont="1" applyFill="1" applyBorder="1" applyAlignment="1">
      <alignment horizontal="left" vertical="top" wrapText="1"/>
    </xf>
    <xf numFmtId="0" fontId="34" fillId="9" borderId="14" xfId="0" applyFont="1" applyFill="1" applyBorder="1" applyAlignment="1">
      <alignment horizontal="left" vertical="top" wrapText="1"/>
    </xf>
    <xf numFmtId="0" fontId="34" fillId="9" borderId="35" xfId="0" applyFont="1" applyFill="1" applyBorder="1" applyAlignment="1">
      <alignment horizontal="left" vertical="top" wrapText="1"/>
    </xf>
    <xf numFmtId="0" fontId="38" fillId="3" borderId="22" xfId="0" applyFont="1" applyFill="1" applyBorder="1" applyAlignment="1">
      <alignment horizontal="left" vertical="top" wrapText="1"/>
    </xf>
    <xf numFmtId="0" fontId="34" fillId="3" borderId="3" xfId="0" applyFont="1" applyFill="1" applyBorder="1" applyAlignment="1">
      <alignment horizontal="left" vertical="top" wrapText="1"/>
    </xf>
    <xf numFmtId="0" fontId="34" fillId="3" borderId="23" xfId="0" applyFont="1" applyFill="1" applyBorder="1" applyAlignment="1">
      <alignment horizontal="left" vertical="top" wrapText="1"/>
    </xf>
    <xf numFmtId="0" fontId="33" fillId="3" borderId="22" xfId="0" applyFont="1" applyFill="1" applyBorder="1" applyAlignment="1">
      <alignment horizontal="center" vertical="top" wrapText="1"/>
    </xf>
    <xf numFmtId="0" fontId="33" fillId="3" borderId="3" xfId="0" applyFont="1" applyFill="1" applyBorder="1" applyAlignment="1">
      <alignment horizontal="center" vertical="top" wrapText="1"/>
    </xf>
    <xf numFmtId="0" fontId="33" fillId="3" borderId="23" xfId="0" applyFont="1" applyFill="1" applyBorder="1" applyAlignment="1">
      <alignment horizontal="center" vertical="top" wrapText="1"/>
    </xf>
    <xf numFmtId="0" fontId="33" fillId="6" borderId="20" xfId="0" applyFont="1" applyFill="1" applyBorder="1" applyAlignment="1">
      <alignment horizontal="center" vertical="top" wrapText="1"/>
    </xf>
    <xf numFmtId="0" fontId="33" fillId="6" borderId="49" xfId="0" applyFont="1" applyFill="1" applyBorder="1" applyAlignment="1">
      <alignment horizontal="center" vertical="top" wrapText="1"/>
    </xf>
    <xf numFmtId="0" fontId="33" fillId="6" borderId="50" xfId="0" applyFont="1" applyFill="1" applyBorder="1" applyAlignment="1">
      <alignment horizontal="center" vertical="top" wrapText="1"/>
    </xf>
    <xf numFmtId="0" fontId="45" fillId="3" borderId="44" xfId="0" applyFont="1" applyFill="1" applyBorder="1" applyAlignment="1">
      <alignment horizontal="center" vertical="top" wrapText="1"/>
    </xf>
    <xf numFmtId="0" fontId="45" fillId="3" borderId="35" xfId="0" applyFont="1" applyFill="1" applyBorder="1" applyAlignment="1">
      <alignment horizontal="center" vertical="top" wrapText="1"/>
    </xf>
    <xf numFmtId="0" fontId="45" fillId="3" borderId="66" xfId="0" applyFont="1" applyFill="1" applyBorder="1" applyAlignment="1">
      <alignment horizontal="center" vertical="top" wrapText="1"/>
    </xf>
    <xf numFmtId="0" fontId="45" fillId="3" borderId="39" xfId="0" applyFont="1" applyFill="1" applyBorder="1" applyAlignment="1">
      <alignment horizontal="center" vertical="top" wrapText="1"/>
    </xf>
    <xf numFmtId="0" fontId="32" fillId="3" borderId="2" xfId="0" applyFont="1" applyFill="1" applyBorder="1" applyAlignment="1" applyProtection="1">
      <alignment horizontal="left" vertical="center" wrapText="1"/>
      <protection locked="0"/>
    </xf>
    <xf numFmtId="0" fontId="32" fillId="3" borderId="1" xfId="0" applyFont="1" applyFill="1" applyBorder="1" applyAlignment="1" applyProtection="1">
      <alignment horizontal="left" vertical="center" wrapText="1"/>
      <protection locked="0"/>
    </xf>
    <xf numFmtId="0" fontId="33" fillId="5" borderId="27" xfId="0" applyFont="1" applyFill="1" applyBorder="1" applyAlignment="1" applyProtection="1">
      <alignment horizontal="center" vertical="center" wrapText="1"/>
      <protection locked="0"/>
    </xf>
    <xf numFmtId="0" fontId="33" fillId="5" borderId="31" xfId="0" applyFont="1" applyFill="1" applyBorder="1" applyAlignment="1" applyProtection="1">
      <alignment horizontal="center" vertical="center" wrapText="1"/>
      <protection locked="0"/>
    </xf>
    <xf numFmtId="0" fontId="59" fillId="3" borderId="61" xfId="0" applyFont="1" applyFill="1" applyBorder="1" applyAlignment="1" applyProtection="1">
      <alignment horizontal="left" vertical="center" wrapText="1"/>
      <protection locked="0"/>
    </xf>
    <xf numFmtId="0" fontId="59" fillId="3" borderId="0" xfId="0" applyFont="1" applyFill="1" applyAlignment="1" applyProtection="1">
      <alignment horizontal="left" vertical="center" wrapText="1"/>
      <protection locked="0"/>
    </xf>
    <xf numFmtId="0" fontId="42" fillId="5" borderId="80" xfId="0" applyFont="1" applyFill="1" applyBorder="1" applyAlignment="1" applyProtection="1">
      <alignment horizontal="center" vertical="center" wrapText="1"/>
      <protection locked="0"/>
    </xf>
    <xf numFmtId="0" fontId="42" fillId="5" borderId="57" xfId="0" applyFont="1" applyFill="1" applyBorder="1" applyAlignment="1" applyProtection="1">
      <alignment horizontal="center" vertical="center" wrapText="1"/>
      <protection locked="0"/>
    </xf>
    <xf numFmtId="0" fontId="33" fillId="5" borderId="26" xfId="0" applyFont="1" applyFill="1" applyBorder="1" applyAlignment="1" applyProtection="1">
      <alignment horizontal="center" vertical="center" wrapText="1"/>
      <protection locked="0"/>
    </xf>
    <xf numFmtId="0" fontId="33" fillId="5" borderId="30" xfId="0" applyFont="1" applyFill="1" applyBorder="1" applyAlignment="1" applyProtection="1">
      <alignment horizontal="center" vertical="center" wrapText="1"/>
      <protection locked="0"/>
    </xf>
    <xf numFmtId="0" fontId="42" fillId="5" borderId="26" xfId="0" applyFont="1" applyFill="1" applyBorder="1" applyAlignment="1" applyProtection="1">
      <alignment horizontal="center" vertical="center" wrapText="1"/>
      <protection locked="0"/>
    </xf>
    <xf numFmtId="0" fontId="42" fillId="5" borderId="30" xfId="0" applyFont="1" applyFill="1" applyBorder="1" applyAlignment="1" applyProtection="1">
      <alignment horizontal="center" vertical="center" wrapText="1"/>
      <protection locked="0"/>
    </xf>
    <xf numFmtId="0" fontId="33" fillId="5" borderId="68" xfId="0" applyFont="1" applyFill="1" applyBorder="1" applyAlignment="1" applyProtection="1">
      <alignment horizontal="center" vertical="center" wrapText="1"/>
      <protection locked="0"/>
    </xf>
    <xf numFmtId="0" fontId="33" fillId="5" borderId="61" xfId="0" applyFont="1" applyFill="1" applyBorder="1" applyAlignment="1" applyProtection="1">
      <alignment horizontal="center" vertical="center" wrapText="1"/>
      <protection locked="0"/>
    </xf>
    <xf numFmtId="0" fontId="32" fillId="8" borderId="0" xfId="0" applyFont="1" applyFill="1" applyAlignment="1" applyProtection="1">
      <alignment horizontal="left" vertical="center" wrapText="1"/>
      <protection locked="0"/>
    </xf>
    <xf numFmtId="0" fontId="33" fillId="8" borderId="0" xfId="0" applyFont="1" applyFill="1" applyAlignment="1" applyProtection="1">
      <alignment horizontal="left" vertical="center" wrapText="1"/>
      <protection locked="0"/>
    </xf>
    <xf numFmtId="0" fontId="57" fillId="3" borderId="0" xfId="0" applyFont="1" applyFill="1" applyAlignment="1" applyProtection="1">
      <alignment horizontal="left" vertical="center" wrapText="1"/>
      <protection locked="0"/>
    </xf>
    <xf numFmtId="3" fontId="54" fillId="6" borderId="22" xfId="0" applyNumberFormat="1" applyFont="1" applyFill="1" applyBorder="1" applyAlignment="1">
      <alignment horizontal="center" vertical="center" wrapText="1"/>
    </xf>
    <xf numFmtId="3" fontId="54" fillId="6" borderId="3" xfId="0" applyNumberFormat="1" applyFont="1" applyFill="1" applyBorder="1" applyAlignment="1">
      <alignment horizontal="center" vertical="center" wrapText="1"/>
    </xf>
    <xf numFmtId="3" fontId="54" fillId="6" borderId="23" xfId="0" applyNumberFormat="1" applyFont="1" applyFill="1" applyBorder="1" applyAlignment="1">
      <alignment horizontal="center" vertical="center" wrapText="1"/>
    </xf>
    <xf numFmtId="0" fontId="33" fillId="4" borderId="14" xfId="0" applyFont="1" applyFill="1" applyBorder="1" applyAlignment="1">
      <alignment horizontal="right" vertical="center"/>
    </xf>
    <xf numFmtId="3" fontId="37" fillId="2" borderId="0" xfId="0" applyNumberFormat="1" applyFont="1" applyFill="1" applyAlignment="1">
      <alignment horizontal="center" vertical="center" wrapText="1"/>
    </xf>
    <xf numFmtId="3" fontId="37" fillId="2" borderId="19" xfId="0" applyNumberFormat="1" applyFont="1" applyFill="1" applyBorder="1" applyAlignment="1">
      <alignment horizontal="center" vertical="center" wrapText="1"/>
    </xf>
    <xf numFmtId="3" fontId="37" fillId="2" borderId="0" xfId="0" applyNumberFormat="1" applyFont="1" applyFill="1" applyAlignment="1" applyProtection="1">
      <alignment horizontal="left" vertical="center" wrapText="1"/>
      <protection locked="0"/>
    </xf>
    <xf numFmtId="49" fontId="33" fillId="7" borderId="24" xfId="0" applyNumberFormat="1" applyFont="1" applyFill="1" applyBorder="1" applyAlignment="1">
      <alignment horizontal="center" vertical="top" wrapText="1"/>
    </xf>
    <xf numFmtId="49" fontId="33" fillId="7" borderId="69" xfId="0" applyNumberFormat="1" applyFont="1" applyFill="1" applyBorder="1" applyAlignment="1">
      <alignment horizontal="center" vertical="top" wrapText="1"/>
    </xf>
    <xf numFmtId="49" fontId="33" fillId="7" borderId="37" xfId="0" applyNumberFormat="1" applyFont="1" applyFill="1" applyBorder="1" applyAlignment="1">
      <alignment horizontal="center" vertical="top" wrapText="1"/>
    </xf>
    <xf numFmtId="49" fontId="33" fillId="7" borderId="67" xfId="0" applyNumberFormat="1" applyFont="1" applyFill="1" applyBorder="1" applyAlignment="1">
      <alignment horizontal="center" vertical="top" wrapText="1"/>
    </xf>
    <xf numFmtId="0" fontId="33" fillId="5" borderId="40" xfId="0" applyFont="1" applyFill="1" applyBorder="1" applyAlignment="1" applyProtection="1">
      <alignment horizontal="center" vertical="center" wrapText="1"/>
      <protection locked="0"/>
    </xf>
    <xf numFmtId="0" fontId="33" fillId="5" borderId="24" xfId="0" applyFont="1" applyFill="1" applyBorder="1" applyAlignment="1" applyProtection="1">
      <alignment horizontal="center" vertical="center" wrapText="1"/>
      <protection locked="0"/>
    </xf>
    <xf numFmtId="0" fontId="33" fillId="5" borderId="33" xfId="0" applyFont="1" applyFill="1" applyBorder="1" applyAlignment="1" applyProtection="1">
      <alignment horizontal="center" vertical="center" wrapText="1"/>
      <protection locked="0"/>
    </xf>
    <xf numFmtId="0" fontId="34" fillId="10" borderId="18" xfId="0" applyFont="1" applyFill="1" applyBorder="1" applyAlignment="1" applyProtection="1">
      <alignment horizontal="center" vertical="center" wrapText="1"/>
      <protection locked="0"/>
    </xf>
    <xf numFmtId="0" fontId="34" fillId="10" borderId="0" xfId="0" applyFont="1" applyFill="1" applyAlignment="1" applyProtection="1">
      <alignment horizontal="center" vertical="center" wrapText="1"/>
      <protection locked="0"/>
    </xf>
    <xf numFmtId="0" fontId="34" fillId="10" borderId="8" xfId="0" applyFont="1" applyFill="1" applyBorder="1" applyAlignment="1" applyProtection="1">
      <alignment horizontal="center" vertical="center" wrapText="1"/>
      <protection locked="0"/>
    </xf>
    <xf numFmtId="0" fontId="34" fillId="7" borderId="36" xfId="0" applyFont="1" applyFill="1" applyBorder="1" applyAlignment="1" applyProtection="1">
      <alignment horizontal="center" vertical="center" wrapText="1"/>
      <protection locked="0"/>
    </xf>
    <xf numFmtId="0" fontId="34" fillId="7" borderId="37" xfId="0" applyFont="1" applyFill="1" applyBorder="1" applyAlignment="1" applyProtection="1">
      <alignment horizontal="center" vertical="center" wrapText="1"/>
      <protection locked="0"/>
    </xf>
    <xf numFmtId="0" fontId="34" fillId="7" borderId="67" xfId="0" applyFont="1" applyFill="1" applyBorder="1" applyAlignment="1" applyProtection="1">
      <alignment horizontal="center" vertical="center" wrapText="1"/>
      <protection locked="0"/>
    </xf>
    <xf numFmtId="0" fontId="33" fillId="5" borderId="51" xfId="0" applyFont="1" applyFill="1" applyBorder="1" applyAlignment="1" applyProtection="1">
      <alignment horizontal="center" vertical="center" wrapText="1"/>
      <protection locked="0"/>
    </xf>
    <xf numFmtId="0" fontId="33" fillId="5" borderId="34" xfId="0" applyFont="1" applyFill="1" applyBorder="1" applyAlignment="1" applyProtection="1">
      <alignment horizontal="center" vertical="center" wrapText="1"/>
      <protection locked="0"/>
    </xf>
    <xf numFmtId="0" fontId="3" fillId="4" borderId="41" xfId="0" applyFont="1" applyFill="1" applyBorder="1" applyAlignment="1">
      <alignment horizontal="center" vertical="center" wrapText="1"/>
    </xf>
    <xf numFmtId="0" fontId="3" fillId="4" borderId="14" xfId="0" applyFont="1" applyFill="1" applyBorder="1" applyAlignment="1">
      <alignment horizontal="center" vertical="center" wrapText="1"/>
    </xf>
    <xf numFmtId="3" fontId="21" fillId="6" borderId="24" xfId="0" applyNumberFormat="1" applyFont="1" applyFill="1" applyBorder="1" applyAlignment="1">
      <alignment horizontal="center" vertical="center" wrapText="1"/>
    </xf>
    <xf numFmtId="3" fontId="3" fillId="5" borderId="79" xfId="0" applyNumberFormat="1" applyFont="1" applyFill="1" applyBorder="1" applyAlignment="1" applyProtection="1">
      <alignment horizontal="center" vertical="center" wrapText="1"/>
      <protection locked="0"/>
    </xf>
    <xf numFmtId="0" fontId="6" fillId="4" borderId="32" xfId="0" applyFont="1" applyFill="1" applyBorder="1" applyAlignment="1">
      <alignment horizontal="center" vertical="top" wrapText="1"/>
    </xf>
    <xf numFmtId="0" fontId="6" fillId="4" borderId="24" xfId="0" applyFont="1" applyFill="1" applyBorder="1" applyAlignment="1">
      <alignment horizontal="center" vertical="top" wrapText="1"/>
    </xf>
    <xf numFmtId="0" fontId="6" fillId="4" borderId="33" xfId="0" applyFont="1" applyFill="1" applyBorder="1" applyAlignment="1">
      <alignment horizontal="center" vertical="top" wrapText="1"/>
    </xf>
    <xf numFmtId="0" fontId="6" fillId="4" borderId="18" xfId="0" applyFont="1" applyFill="1" applyBorder="1" applyAlignment="1">
      <alignment horizontal="center" vertical="top" wrapText="1"/>
    </xf>
    <xf numFmtId="0" fontId="6" fillId="4" borderId="0" xfId="0" applyFont="1" applyFill="1" applyAlignment="1">
      <alignment horizontal="center" vertical="top" wrapText="1"/>
    </xf>
    <xf numFmtId="0" fontId="6" fillId="4" borderId="19" xfId="0" applyFont="1" applyFill="1" applyBorder="1" applyAlignment="1">
      <alignment horizontal="center" vertical="top" wrapText="1"/>
    </xf>
    <xf numFmtId="0" fontId="6" fillId="4" borderId="2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23" xfId="0" applyFont="1" applyFill="1" applyBorder="1" applyAlignment="1">
      <alignment horizontal="center" vertical="top" wrapText="1"/>
    </xf>
    <xf numFmtId="3" fontId="10" fillId="8" borderId="44" xfId="0" applyNumberFormat="1" applyFont="1" applyFill="1" applyBorder="1" applyAlignment="1" applyProtection="1">
      <alignment horizontal="center" vertical="center" wrapText="1"/>
      <protection locked="0"/>
    </xf>
    <xf numFmtId="3" fontId="10" fillId="8" borderId="14" xfId="0" applyNumberFormat="1" applyFont="1" applyFill="1" applyBorder="1" applyAlignment="1" applyProtection="1">
      <alignment horizontal="center" vertical="center" wrapText="1"/>
      <protection locked="0"/>
    </xf>
    <xf numFmtId="3" fontId="10" fillId="8" borderId="15" xfId="0" applyNumberFormat="1" applyFont="1" applyFill="1" applyBorder="1" applyAlignment="1" applyProtection="1">
      <alignment horizontal="center" vertical="center" wrapText="1"/>
      <protection locked="0"/>
    </xf>
    <xf numFmtId="3" fontId="3" fillId="0" borderId="44" xfId="0" applyNumberFormat="1" applyFont="1" applyBorder="1" applyAlignment="1" applyProtection="1">
      <alignment horizontal="left" vertical="center" wrapText="1"/>
      <protection locked="0"/>
    </xf>
    <xf numFmtId="3" fontId="3" fillId="0" borderId="14" xfId="0" applyNumberFormat="1" applyFont="1" applyBorder="1" applyAlignment="1" applyProtection="1">
      <alignment horizontal="left" vertical="center" wrapText="1"/>
      <protection locked="0"/>
    </xf>
    <xf numFmtId="3" fontId="3" fillId="0" borderId="15" xfId="0" applyNumberFormat="1" applyFont="1" applyBorder="1" applyAlignment="1" applyProtection="1">
      <alignment horizontal="left" vertical="center" wrapText="1"/>
      <protection locked="0"/>
    </xf>
    <xf numFmtId="3" fontId="3" fillId="5" borderId="17" xfId="0" applyNumberFormat="1" applyFont="1" applyFill="1" applyBorder="1" applyAlignment="1" applyProtection="1">
      <alignment horizontal="center" vertical="center" wrapText="1"/>
      <protection locked="0"/>
    </xf>
    <xf numFmtId="3" fontId="3" fillId="5" borderId="16" xfId="0" applyNumberFormat="1" applyFont="1" applyFill="1" applyBorder="1" applyAlignment="1" applyProtection="1">
      <alignment horizontal="center" vertical="center" wrapText="1"/>
      <protection locked="0"/>
    </xf>
    <xf numFmtId="3" fontId="3" fillId="5" borderId="61" xfId="0" applyNumberFormat="1" applyFont="1" applyFill="1" applyBorder="1" applyAlignment="1" applyProtection="1">
      <alignment horizontal="center" vertical="center" wrapText="1"/>
      <protection locked="0"/>
    </xf>
    <xf numFmtId="0" fontId="4" fillId="3" borderId="0" xfId="0" applyFont="1" applyFill="1" applyAlignment="1" applyProtection="1">
      <alignment horizontal="left" vertical="center" wrapText="1"/>
      <protection locked="0"/>
    </xf>
    <xf numFmtId="0" fontId="4" fillId="3" borderId="37" xfId="0" applyFont="1" applyFill="1" applyBorder="1" applyAlignment="1" applyProtection="1">
      <alignment horizontal="left" vertical="center" wrapText="1"/>
      <protection locked="0"/>
    </xf>
    <xf numFmtId="0" fontId="10" fillId="4" borderId="14" xfId="0" applyFont="1" applyFill="1" applyBorder="1" applyAlignment="1">
      <alignment horizontal="center" vertical="center" wrapText="1"/>
    </xf>
    <xf numFmtId="3" fontId="3" fillId="4" borderId="73" xfId="0" applyNumberFormat="1" applyFont="1" applyFill="1" applyBorder="1" applyAlignment="1" applyProtection="1">
      <alignment horizontal="center" vertical="center" wrapText="1"/>
      <protection locked="0"/>
    </xf>
    <xf numFmtId="3" fontId="3" fillId="4" borderId="12" xfId="0" applyNumberFormat="1" applyFont="1" applyFill="1" applyBorder="1" applyAlignment="1" applyProtection="1">
      <alignment horizontal="center" vertical="center" wrapText="1"/>
      <protection locked="0"/>
    </xf>
    <xf numFmtId="3" fontId="3" fillId="4" borderId="74" xfId="0" applyNumberFormat="1" applyFont="1" applyFill="1" applyBorder="1" applyAlignment="1" applyProtection="1">
      <alignment horizontal="center" vertical="center" wrapText="1"/>
      <protection locked="0"/>
    </xf>
    <xf numFmtId="3" fontId="3" fillId="4" borderId="75" xfId="0" applyNumberFormat="1" applyFont="1" applyFill="1" applyBorder="1" applyAlignment="1" applyProtection="1">
      <alignment horizontal="center" vertical="center" wrapText="1"/>
      <protection locked="0"/>
    </xf>
    <xf numFmtId="3" fontId="3" fillId="4" borderId="76" xfId="0" applyNumberFormat="1" applyFont="1" applyFill="1" applyBorder="1" applyAlignment="1" applyProtection="1">
      <alignment horizontal="center" vertical="center" wrapText="1"/>
      <protection locked="0"/>
    </xf>
    <xf numFmtId="3" fontId="3" fillId="5" borderId="77" xfId="0" applyNumberFormat="1" applyFont="1" applyFill="1" applyBorder="1" applyAlignment="1" applyProtection="1">
      <alignment horizontal="center" vertical="center" wrapText="1"/>
      <protection locked="0"/>
    </xf>
    <xf numFmtId="0" fontId="0" fillId="5" borderId="8" xfId="0" applyFill="1" applyBorder="1" applyAlignment="1"/>
    <xf numFmtId="0" fontId="0" fillId="5" borderId="67" xfId="0" applyFill="1" applyBorder="1" applyAlignment="1"/>
    <xf numFmtId="0" fontId="6" fillId="9" borderId="52" xfId="0" applyFont="1" applyFill="1" applyBorder="1" applyAlignment="1">
      <alignment horizontal="center" vertical="top" wrapText="1"/>
    </xf>
    <xf numFmtId="0" fontId="6" fillId="9" borderId="70" xfId="0" applyFont="1" applyFill="1" applyBorder="1" applyAlignment="1">
      <alignment horizontal="center" vertical="top" wrapText="1"/>
    </xf>
    <xf numFmtId="0" fontId="6" fillId="9" borderId="39" xfId="0" applyFont="1" applyFill="1" applyBorder="1" applyAlignment="1">
      <alignment horizontal="center" vertical="top" wrapText="1"/>
    </xf>
    <xf numFmtId="3" fontId="3" fillId="5" borderId="71" xfId="0" applyNumberFormat="1" applyFont="1" applyFill="1" applyBorder="1" applyAlignment="1" applyProtection="1">
      <alignment horizontal="center" vertical="center" wrapText="1"/>
      <protection locked="0"/>
    </xf>
    <xf numFmtId="3" fontId="3" fillId="5" borderId="54" xfId="0" applyNumberFormat="1" applyFont="1" applyFill="1" applyBorder="1" applyAlignment="1" applyProtection="1">
      <alignment horizontal="center" vertical="center" wrapText="1"/>
      <protection locked="0"/>
    </xf>
    <xf numFmtId="3" fontId="3" fillId="5" borderId="72" xfId="0" applyNumberFormat="1" applyFont="1" applyFill="1" applyBorder="1" applyAlignment="1" applyProtection="1">
      <alignment horizontal="center" vertical="center" wrapText="1"/>
      <protection locked="0"/>
    </xf>
    <xf numFmtId="3" fontId="24" fillId="5" borderId="17" xfId="0" applyNumberFormat="1" applyFont="1" applyFill="1" applyBorder="1" applyAlignment="1" applyProtection="1">
      <alignment horizontal="center" vertical="center" wrapText="1"/>
      <protection locked="0"/>
    </xf>
    <xf numFmtId="3" fontId="24" fillId="5" borderId="16" xfId="0" applyNumberFormat="1" applyFont="1" applyFill="1" applyBorder="1" applyAlignment="1" applyProtection="1">
      <alignment horizontal="center" vertical="center" wrapText="1"/>
      <protection locked="0"/>
    </xf>
    <xf numFmtId="3" fontId="24" fillId="5" borderId="61" xfId="0" applyNumberFormat="1" applyFont="1" applyFill="1" applyBorder="1" applyAlignment="1" applyProtection="1">
      <alignment horizontal="center" vertical="center" wrapText="1"/>
      <protection locked="0"/>
    </xf>
    <xf numFmtId="3" fontId="3" fillId="5" borderId="48" xfId="0" applyNumberFormat="1" applyFont="1" applyFill="1" applyBorder="1" applyAlignment="1" applyProtection="1">
      <alignment horizontal="center" vertical="center" wrapText="1"/>
      <protection locked="0"/>
    </xf>
    <xf numFmtId="3" fontId="3" fillId="5" borderId="78" xfId="0" applyNumberFormat="1" applyFont="1" applyFill="1" applyBorder="1" applyAlignment="1" applyProtection="1">
      <alignment horizontal="center" vertical="center" wrapText="1"/>
      <protection locked="0"/>
    </xf>
    <xf numFmtId="3" fontId="3" fillId="5" borderId="62" xfId="0" applyNumberFormat="1" applyFont="1" applyFill="1" applyBorder="1" applyAlignment="1" applyProtection="1">
      <alignment horizontal="center" vertical="center" wrapText="1"/>
      <protection locked="0"/>
    </xf>
    <xf numFmtId="0" fontId="15" fillId="9" borderId="44" xfId="0" applyFont="1" applyFill="1" applyBorder="1" applyAlignment="1">
      <alignment horizontal="left"/>
    </xf>
    <xf numFmtId="0" fontId="15" fillId="9" borderId="14" xfId="0" applyFont="1" applyFill="1" applyBorder="1" applyAlignment="1">
      <alignment horizontal="left"/>
    </xf>
    <xf numFmtId="0" fontId="15" fillId="9" borderId="15" xfId="0" applyFont="1" applyFill="1" applyBorder="1" applyAlignment="1">
      <alignment horizontal="left"/>
    </xf>
    <xf numFmtId="0" fontId="10" fillId="6" borderId="24" xfId="0" applyFont="1" applyFill="1" applyBorder="1" applyAlignment="1">
      <alignment horizontal="center"/>
    </xf>
    <xf numFmtId="0" fontId="2" fillId="6" borderId="3" xfId="0" applyFont="1" applyFill="1" applyBorder="1" applyAlignment="1">
      <alignment horizontal="left"/>
    </xf>
    <xf numFmtId="0" fontId="2" fillId="6" borderId="7" xfId="0" applyFont="1" applyFill="1" applyBorder="1" applyAlignment="1">
      <alignment horizontal="left"/>
    </xf>
    <xf numFmtId="0" fontId="3" fillId="4" borderId="44" xfId="0" applyFont="1" applyFill="1" applyBorder="1" applyAlignment="1">
      <alignment horizontal="right" wrapText="1"/>
    </xf>
    <xf numFmtId="0" fontId="3" fillId="4" borderId="14" xfId="0" applyFont="1" applyFill="1" applyBorder="1" applyAlignment="1">
      <alignment horizontal="right" wrapText="1"/>
    </xf>
    <xf numFmtId="0" fontId="3" fillId="3" borderId="10" xfId="0" applyFont="1" applyFill="1" applyBorder="1" applyAlignment="1">
      <alignment horizontal="left" vertical="top" wrapText="1"/>
    </xf>
    <xf numFmtId="0" fontId="3" fillId="3" borderId="49"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5"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3" borderId="7" xfId="0" applyFont="1" applyFill="1" applyBorder="1" applyAlignment="1">
      <alignment horizontal="center" vertical="top" wrapText="1"/>
    </xf>
    <xf numFmtId="3" fontId="3" fillId="9" borderId="44" xfId="0" applyNumberFormat="1" applyFont="1" applyFill="1" applyBorder="1" applyAlignment="1">
      <alignment horizontal="center" wrapText="1"/>
    </xf>
    <xf numFmtId="3" fontId="3" fillId="9" borderId="14" xfId="0" applyNumberFormat="1" applyFont="1" applyFill="1" applyBorder="1" applyAlignment="1">
      <alignment horizontal="center" wrapText="1"/>
    </xf>
    <xf numFmtId="3" fontId="3" fillId="9" borderId="15" xfId="0" applyNumberFormat="1" applyFont="1" applyFill="1" applyBorder="1" applyAlignment="1">
      <alignment horizontal="center" wrapText="1"/>
    </xf>
    <xf numFmtId="0" fontId="4" fillId="3" borderId="49" xfId="0" applyFont="1" applyFill="1" applyBorder="1" applyAlignment="1">
      <alignment horizontal="justify" vertical="justify" wrapText="1"/>
    </xf>
    <xf numFmtId="0" fontId="0" fillId="3" borderId="49" xfId="0" applyFill="1" applyBorder="1" applyAlignment="1">
      <alignment horizontal="justify" vertical="justify" wrapText="1"/>
    </xf>
    <xf numFmtId="0" fontId="2" fillId="3" borderId="3" xfId="0" applyFont="1" applyFill="1" applyBorder="1" applyAlignment="1">
      <alignment horizontal="center"/>
    </xf>
    <xf numFmtId="3" fontId="3" fillId="3" borderId="44" xfId="0" applyNumberFormat="1" applyFont="1" applyFill="1" applyBorder="1" applyAlignment="1">
      <alignment horizontal="left" wrapText="1"/>
    </xf>
    <xf numFmtId="3" fontId="3" fillId="3" borderId="14" xfId="0" applyNumberFormat="1" applyFont="1" applyFill="1" applyBorder="1" applyAlignment="1">
      <alignment horizontal="left" wrapText="1"/>
    </xf>
    <xf numFmtId="0" fontId="4" fillId="3" borderId="10" xfId="0" applyFont="1" applyFill="1" applyBorder="1" applyAlignment="1">
      <alignment horizontal="left" vertical="top" wrapText="1"/>
    </xf>
    <xf numFmtId="0" fontId="0" fillId="3" borderId="49" xfId="0" applyFill="1" applyBorder="1" applyAlignment="1">
      <alignment horizontal="left" vertical="top" wrapText="1"/>
    </xf>
    <xf numFmtId="0" fontId="0" fillId="3" borderId="11" xfId="0" applyFill="1" applyBorder="1" applyAlignment="1">
      <alignment horizontal="left" vertical="top" wrapText="1"/>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0" fillId="3" borderId="7" xfId="0" applyFill="1" applyBorder="1" applyAlignment="1">
      <alignment horizontal="left" vertical="top" wrapText="1"/>
    </xf>
    <xf numFmtId="3" fontId="3" fillId="3" borderId="49" xfId="0" applyNumberFormat="1" applyFont="1" applyFill="1" applyBorder="1" applyAlignment="1">
      <alignment horizontal="center" wrapText="1"/>
    </xf>
    <xf numFmtId="3" fontId="3" fillId="5" borderId="44" xfId="0" applyNumberFormat="1" applyFont="1" applyFill="1" applyBorder="1" applyAlignment="1">
      <alignment horizontal="left" wrapText="1"/>
    </xf>
    <xf numFmtId="3" fontId="3" fillId="5" borderId="14" xfId="0" applyNumberFormat="1" applyFont="1" applyFill="1" applyBorder="1" applyAlignment="1">
      <alignment horizontal="left" wrapText="1"/>
    </xf>
    <xf numFmtId="3" fontId="31" fillId="3" borderId="10" xfId="0" applyNumberFormat="1" applyFont="1" applyFill="1" applyBorder="1" applyAlignment="1">
      <alignment horizontal="left" wrapText="1"/>
    </xf>
    <xf numFmtId="3" fontId="31" fillId="3" borderId="49" xfId="0" applyNumberFormat="1" applyFont="1" applyFill="1" applyBorder="1" applyAlignment="1">
      <alignment horizontal="left" wrapText="1"/>
    </xf>
    <xf numFmtId="3" fontId="31" fillId="3" borderId="11" xfId="0" applyNumberFormat="1" applyFont="1" applyFill="1" applyBorder="1" applyAlignment="1">
      <alignment horizontal="left" wrapText="1"/>
    </xf>
    <xf numFmtId="3" fontId="4" fillId="3" borderId="4" xfId="0" applyNumberFormat="1" applyFont="1" applyFill="1" applyBorder="1" applyAlignment="1">
      <alignment horizontal="center" wrapText="1"/>
    </xf>
    <xf numFmtId="3" fontId="4" fillId="3" borderId="0" xfId="0" applyNumberFormat="1" applyFont="1" applyFill="1" applyAlignment="1">
      <alignment horizontal="center" wrapText="1"/>
    </xf>
    <xf numFmtId="3" fontId="4" fillId="3" borderId="8" xfId="0" applyNumberFormat="1" applyFont="1" applyFill="1" applyBorder="1" applyAlignment="1">
      <alignment horizontal="center" wrapText="1"/>
    </xf>
    <xf numFmtId="3" fontId="4" fillId="3" borderId="5" xfId="0" applyNumberFormat="1" applyFont="1" applyFill="1" applyBorder="1" applyAlignment="1">
      <alignment horizontal="center" wrapText="1"/>
    </xf>
    <xf numFmtId="3" fontId="4" fillId="3" borderId="3" xfId="0" applyNumberFormat="1" applyFont="1" applyFill="1" applyBorder="1" applyAlignment="1">
      <alignment horizontal="center" wrapText="1"/>
    </xf>
    <xf numFmtId="3" fontId="4" fillId="3" borderId="7" xfId="0" applyNumberFormat="1" applyFont="1" applyFill="1" applyBorder="1" applyAlignment="1">
      <alignment horizontal="center" wrapText="1"/>
    </xf>
    <xf numFmtId="0" fontId="4" fillId="3" borderId="49" xfId="0" applyFont="1" applyFill="1" applyBorder="1" applyAlignment="1">
      <alignment horizontal="center" wrapText="1"/>
    </xf>
    <xf numFmtId="0" fontId="4" fillId="3" borderId="3" xfId="0" applyFont="1" applyFill="1" applyBorder="1" applyAlignment="1">
      <alignment horizontal="center" wrapText="1"/>
    </xf>
    <xf numFmtId="3" fontId="3" fillId="5" borderId="44" xfId="0" applyNumberFormat="1" applyFont="1" applyFill="1" applyBorder="1" applyAlignment="1">
      <alignment horizontal="left" vertical="center" wrapText="1"/>
    </xf>
    <xf numFmtId="3" fontId="3" fillId="5" borderId="15" xfId="0" applyNumberFormat="1" applyFont="1" applyFill="1" applyBorder="1" applyAlignment="1">
      <alignment horizontal="left" vertical="center" wrapText="1"/>
    </xf>
    <xf numFmtId="3" fontId="4" fillId="3" borderId="4" xfId="0" applyNumberFormat="1" applyFont="1" applyFill="1" applyBorder="1" applyAlignment="1">
      <alignment horizontal="left" wrapText="1"/>
    </xf>
    <xf numFmtId="3" fontId="4" fillId="3" borderId="8" xfId="0" applyNumberFormat="1" applyFont="1" applyFill="1" applyBorder="1" applyAlignment="1">
      <alignment horizontal="left" wrapText="1"/>
    </xf>
    <xf numFmtId="3" fontId="3" fillId="9" borderId="44" xfId="0" applyNumberFormat="1" applyFont="1" applyFill="1" applyBorder="1" applyAlignment="1">
      <alignment horizontal="right" wrapText="1"/>
    </xf>
    <xf numFmtId="3" fontId="3" fillId="9" borderId="14" xfId="0" applyNumberFormat="1" applyFont="1" applyFill="1" applyBorder="1" applyAlignment="1">
      <alignment horizontal="right" wrapText="1"/>
    </xf>
    <xf numFmtId="3" fontId="4" fillId="3" borderId="49" xfId="0" applyNumberFormat="1" applyFont="1" applyFill="1" applyBorder="1" applyAlignment="1">
      <alignment horizontal="center" wrapText="1"/>
    </xf>
    <xf numFmtId="3" fontId="4" fillId="3" borderId="10" xfId="0" applyNumberFormat="1" applyFont="1" applyFill="1" applyBorder="1" applyAlignment="1">
      <alignment wrapText="1"/>
    </xf>
    <xf numFmtId="3" fontId="4" fillId="3" borderId="11" xfId="0" applyNumberFormat="1" applyFont="1" applyFill="1" applyBorder="1" applyAlignment="1">
      <alignment wrapText="1"/>
    </xf>
    <xf numFmtId="3" fontId="4" fillId="3" borderId="49" xfId="0" applyNumberFormat="1" applyFont="1" applyFill="1" applyBorder="1" applyAlignment="1">
      <alignment horizontal="left" wrapText="1"/>
    </xf>
    <xf numFmtId="3" fontId="31" fillId="3" borderId="10" xfId="0" applyNumberFormat="1" applyFont="1" applyFill="1" applyBorder="1" applyAlignment="1">
      <alignment wrapText="1"/>
    </xf>
    <xf numFmtId="3" fontId="31" fillId="3" borderId="11" xfId="0" applyNumberFormat="1" applyFont="1" applyFill="1" applyBorder="1" applyAlignment="1">
      <alignment wrapText="1"/>
    </xf>
  </cellXfs>
  <cellStyles count="20">
    <cellStyle name="0,0_x000d__x000a_NA_x000d__x000a_" xfId="1" xr:uid="{00000000-0005-0000-0000-000000000000}"/>
    <cellStyle name="Estilo 1" xfId="2" xr:uid="{00000000-0005-0000-0000-000001000000}"/>
    <cellStyle name="Euro" xfId="3" xr:uid="{00000000-0005-0000-0000-000002000000}"/>
    <cellStyle name="Hipervínculo 2" xfId="4" xr:uid="{00000000-0005-0000-0000-000003000000}"/>
    <cellStyle name="Millares 2" xfId="5" xr:uid="{00000000-0005-0000-0000-000004000000}"/>
    <cellStyle name="Millares 3" xfId="6" xr:uid="{00000000-0005-0000-0000-000005000000}"/>
    <cellStyle name="Millares 3 2" xfId="7" xr:uid="{00000000-0005-0000-0000-000006000000}"/>
    <cellStyle name="Moneda [0]" xfId="15" builtinId="7"/>
    <cellStyle name="Moneda [0] 2" xfId="18" xr:uid="{00000000-0005-0000-0000-000008000000}"/>
    <cellStyle name="Moneda 2" xfId="8" xr:uid="{00000000-0005-0000-0000-000009000000}"/>
    <cellStyle name="Moneda 2 2" xfId="9" xr:uid="{00000000-0005-0000-0000-00000A000000}"/>
    <cellStyle name="Moneda 3" xfId="10" xr:uid="{00000000-0005-0000-0000-00000B000000}"/>
    <cellStyle name="Normal" xfId="0" builtinId="0"/>
    <cellStyle name="Normal 2" xfId="11" xr:uid="{00000000-0005-0000-0000-00000D000000}"/>
    <cellStyle name="Normal 3" xfId="12" xr:uid="{00000000-0005-0000-0000-00000E000000}"/>
    <cellStyle name="Normal 3 2" xfId="17" xr:uid="{00000000-0005-0000-0000-00000F000000}"/>
    <cellStyle name="Normal_Hoja2" xfId="13" xr:uid="{00000000-0005-0000-0000-000010000000}"/>
    <cellStyle name="Porcentaje" xfId="16" builtinId="5"/>
    <cellStyle name="Porcentaje 2" xfId="19" xr:uid="{00000000-0005-0000-0000-000012000000}"/>
    <cellStyle name="Porcentual 2" xfId="14"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externalLink" Target="externalLinks/externalLink9.xml"/><Relationship Id="rId10" Type="http://schemas.openxmlformats.org/officeDocument/2006/relationships/externalLink" Target="externalLinks/externalLink4.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1</xdr:row>
      <xdr:rowOff>185304</xdr:rowOff>
    </xdr:from>
    <xdr:to>
      <xdr:col>21</xdr:col>
      <xdr:colOff>523875</xdr:colOff>
      <xdr:row>3</xdr:row>
      <xdr:rowOff>171450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123825" y="404379"/>
          <a:ext cx="6000750" cy="4242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000" b="1">
              <a:latin typeface="+mn-lt"/>
              <a:cs typeface="Arial" pitchFamily="34" charset="0"/>
            </a:rPr>
            <a:t>PROYECTOS ACTUALIZACIÓN  </a:t>
          </a:r>
        </a:p>
        <a:p>
          <a:pPr algn="ctr"/>
          <a:r>
            <a:rPr lang="es-ES" sz="1000" b="1">
              <a:latin typeface="+mn-lt"/>
              <a:cs typeface="Arial" pitchFamily="34" charset="0"/>
            </a:rPr>
            <a:t>REPOSICIÓN Y COMPRA DE EQUIPOS</a:t>
          </a:r>
        </a:p>
      </xdr:txBody>
    </xdr:sp>
    <xdr:clientData/>
  </xdr:twoCellAnchor>
  <xdr:twoCellAnchor>
    <xdr:from>
      <xdr:col>2</xdr:col>
      <xdr:colOff>143745</xdr:colOff>
      <xdr:row>0</xdr:row>
      <xdr:rowOff>127289</xdr:rowOff>
    </xdr:from>
    <xdr:to>
      <xdr:col>21</xdr:col>
      <xdr:colOff>145477</xdr:colOff>
      <xdr:row>1</xdr:row>
      <xdr:rowOff>165389</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677145" y="127289"/>
          <a:ext cx="5069032"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000" b="1">
              <a:latin typeface="+mn-lt"/>
              <a:cs typeface="Arial" pitchFamily="34" charset="0"/>
            </a:rPr>
            <a:t>VICERRECTORÍA ADMINISTRATIVA Y FINANCIERA</a:t>
          </a:r>
        </a:p>
      </xdr:txBody>
    </xdr:sp>
    <xdr:clientData/>
  </xdr:twoCellAnchor>
  <xdr:twoCellAnchor editAs="oneCell">
    <xdr:from>
      <xdr:col>0</xdr:col>
      <xdr:colOff>166688</xdr:colOff>
      <xdr:row>0</xdr:row>
      <xdr:rowOff>87312</xdr:rowOff>
    </xdr:from>
    <xdr:to>
      <xdr:col>3</xdr:col>
      <xdr:colOff>190500</xdr:colOff>
      <xdr:row>3</xdr:row>
      <xdr:rowOff>60738</xdr:rowOff>
    </xdr:to>
    <xdr:pic>
      <xdr:nvPicPr>
        <xdr:cNvPr id="6" name="3 Imagen">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688" y="87312"/>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1733552</xdr:colOff>
      <xdr:row>2</xdr:row>
      <xdr:rowOff>95250</xdr:rowOff>
    </xdr:from>
    <xdr:to>
      <xdr:col>7</xdr:col>
      <xdr:colOff>0</xdr:colOff>
      <xdr:row>3</xdr:row>
      <xdr:rowOff>114300</xdr:rowOff>
    </xdr:to>
    <xdr:sp macro="" textlink="">
      <xdr:nvSpPr>
        <xdr:cNvPr id="6" name="5 CuadroTexto">
          <a:extLst>
            <a:ext uri="{FF2B5EF4-FFF2-40B4-BE49-F238E27FC236}">
              <a16:creationId xmlns:a16="http://schemas.microsoft.com/office/drawing/2014/main" id="{00000000-0008-0000-0100-000006000000}"/>
            </a:ext>
          </a:extLst>
        </xdr:cNvPr>
        <xdr:cNvSpPr txBox="1"/>
      </xdr:nvSpPr>
      <xdr:spPr>
        <a:xfrm>
          <a:off x="1914527" y="295275"/>
          <a:ext cx="5019674" cy="2190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solidFill>
                <a:sysClr val="windowText" lastClr="000000"/>
              </a:solidFill>
              <a:latin typeface="+mn-lt"/>
              <a:cs typeface="Arial" pitchFamily="34" charset="0"/>
            </a:rPr>
            <a:t>PROYECTOS ACTUALIZACIÓN  REPOSICIÓN  Y COMPRA DE EQUIPOS</a:t>
          </a:r>
        </a:p>
      </xdr:txBody>
    </xdr:sp>
    <xdr:clientData/>
  </xdr:twoCellAnchor>
  <xdr:twoCellAnchor>
    <xdr:from>
      <xdr:col>1</xdr:col>
      <xdr:colOff>1771650</xdr:colOff>
      <xdr:row>1</xdr:row>
      <xdr:rowOff>28575</xdr:rowOff>
    </xdr:from>
    <xdr:to>
      <xdr:col>7</xdr:col>
      <xdr:colOff>0</xdr:colOff>
      <xdr:row>2</xdr:row>
      <xdr:rowOff>85725</xdr:rowOff>
    </xdr:to>
    <xdr:sp macro="" textlink="">
      <xdr:nvSpPr>
        <xdr:cNvPr id="7" name="6 CuadroTexto">
          <a:extLst>
            <a:ext uri="{FF2B5EF4-FFF2-40B4-BE49-F238E27FC236}">
              <a16:creationId xmlns:a16="http://schemas.microsoft.com/office/drawing/2014/main" id="{00000000-0008-0000-0100-000007000000}"/>
            </a:ext>
          </a:extLst>
        </xdr:cNvPr>
        <xdr:cNvSpPr txBox="1"/>
      </xdr:nvSpPr>
      <xdr:spPr>
        <a:xfrm>
          <a:off x="1952625" y="28575"/>
          <a:ext cx="433387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solidFill>
                <a:sysClr val="windowText" lastClr="000000"/>
              </a:solidFill>
              <a:latin typeface="+mn-lt"/>
              <a:cs typeface="Arial" pitchFamily="34" charset="0"/>
            </a:rPr>
            <a:t>VICERRECTORÍA ADMINISTRATIVA Y FINANCIERA</a:t>
          </a:r>
        </a:p>
      </xdr:txBody>
    </xdr:sp>
    <xdr:clientData/>
  </xdr:twoCellAnchor>
  <xdr:twoCellAnchor editAs="oneCell">
    <xdr:from>
      <xdr:col>1</xdr:col>
      <xdr:colOff>209550</xdr:colOff>
      <xdr:row>1</xdr:row>
      <xdr:rowOff>38100</xdr:rowOff>
    </xdr:from>
    <xdr:to>
      <xdr:col>1</xdr:col>
      <xdr:colOff>1042987</xdr:colOff>
      <xdr:row>4</xdr:row>
      <xdr:rowOff>116301</xdr:rowOff>
    </xdr:to>
    <xdr:pic>
      <xdr:nvPicPr>
        <xdr:cNvPr id="8" name="3 Imagen">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8100"/>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32648</xdr:colOff>
      <xdr:row>3</xdr:row>
      <xdr:rowOff>54429</xdr:rowOff>
    </xdr:from>
    <xdr:to>
      <xdr:col>10</xdr:col>
      <xdr:colOff>680348</xdr:colOff>
      <xdr:row>4</xdr:row>
      <xdr:rowOff>114300</xdr:rowOff>
    </xdr:to>
    <xdr:sp macro="" textlink="">
      <xdr:nvSpPr>
        <xdr:cNvPr id="6" name="6 CuadroTexto">
          <a:extLst>
            <a:ext uri="{FF2B5EF4-FFF2-40B4-BE49-F238E27FC236}">
              <a16:creationId xmlns:a16="http://schemas.microsoft.com/office/drawing/2014/main" id="{00000000-0008-0000-0200-000006000000}"/>
            </a:ext>
          </a:extLst>
        </xdr:cNvPr>
        <xdr:cNvSpPr txBox="1"/>
      </xdr:nvSpPr>
      <xdr:spPr>
        <a:xfrm>
          <a:off x="4337948" y="378279"/>
          <a:ext cx="6315075" cy="221796"/>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s-ES" sz="1100" b="1">
              <a:latin typeface="+mn-lt"/>
              <a:cs typeface="Arial" pitchFamily="34" charset="0"/>
            </a:rPr>
            <a:t>PROYECTOS ACTUALIZACIÓN  REPOSICIÓN  Y COMPRA DE EQUIPOS</a:t>
          </a:r>
        </a:p>
      </xdr:txBody>
    </xdr:sp>
    <xdr:clientData/>
  </xdr:twoCellAnchor>
  <xdr:twoCellAnchor>
    <xdr:from>
      <xdr:col>6</xdr:col>
      <xdr:colOff>517881</xdr:colOff>
      <xdr:row>1</xdr:row>
      <xdr:rowOff>81643</xdr:rowOff>
    </xdr:from>
    <xdr:to>
      <xdr:col>9</xdr:col>
      <xdr:colOff>226048</xdr:colOff>
      <xdr:row>3</xdr:row>
      <xdr:rowOff>18651</xdr:rowOff>
    </xdr:to>
    <xdr:sp macro="" textlink="">
      <xdr:nvSpPr>
        <xdr:cNvPr id="7" name="7 CuadroTexto">
          <a:extLst>
            <a:ext uri="{FF2B5EF4-FFF2-40B4-BE49-F238E27FC236}">
              <a16:creationId xmlns:a16="http://schemas.microsoft.com/office/drawing/2014/main" id="{00000000-0008-0000-0200-000007000000}"/>
            </a:ext>
          </a:extLst>
        </xdr:cNvPr>
        <xdr:cNvSpPr txBox="1"/>
      </xdr:nvSpPr>
      <xdr:spPr>
        <a:xfrm>
          <a:off x="4823181" y="81643"/>
          <a:ext cx="4508767" cy="260858"/>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mn-lt"/>
              <a:cs typeface="Arial" pitchFamily="34" charset="0"/>
            </a:rPr>
            <a:t>VICERRECTORÍA ADMINISTRATIVA Y FINANCIERA</a:t>
          </a:r>
        </a:p>
      </xdr:txBody>
    </xdr:sp>
    <xdr:clientData/>
  </xdr:twoCellAnchor>
  <xdr:twoCellAnchor editAs="oneCell">
    <xdr:from>
      <xdr:col>2</xdr:col>
      <xdr:colOff>133350</xdr:colOff>
      <xdr:row>1</xdr:row>
      <xdr:rowOff>19050</xdr:rowOff>
    </xdr:from>
    <xdr:to>
      <xdr:col>3</xdr:col>
      <xdr:colOff>12310</xdr:colOff>
      <xdr:row>4</xdr:row>
      <xdr:rowOff>135351</xdr:rowOff>
    </xdr:to>
    <xdr:pic>
      <xdr:nvPicPr>
        <xdr:cNvPr id="8" name="3 Imagen">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90500"/>
          <a:ext cx="783835" cy="6020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649940</xdr:colOff>
      <xdr:row>3</xdr:row>
      <xdr:rowOff>112064</xdr:rowOff>
    </xdr:from>
    <xdr:to>
      <xdr:col>9</xdr:col>
      <xdr:colOff>117660</xdr:colOff>
      <xdr:row>4</xdr:row>
      <xdr:rowOff>124390</xdr:rowOff>
    </xdr:to>
    <xdr:sp macro="" textlink="">
      <xdr:nvSpPr>
        <xdr:cNvPr id="6" name="5 CuadroTexto">
          <a:extLst>
            <a:ext uri="{FF2B5EF4-FFF2-40B4-BE49-F238E27FC236}">
              <a16:creationId xmlns:a16="http://schemas.microsoft.com/office/drawing/2014/main" id="{00000000-0008-0000-0400-000006000000}"/>
            </a:ext>
          </a:extLst>
        </xdr:cNvPr>
        <xdr:cNvSpPr txBox="1"/>
      </xdr:nvSpPr>
      <xdr:spPr>
        <a:xfrm>
          <a:off x="4213411" y="504270"/>
          <a:ext cx="5070661" cy="214032"/>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s-ES" sz="1100" b="1">
              <a:latin typeface="+mn-lt"/>
              <a:cs typeface="Arial" pitchFamily="34" charset="0"/>
            </a:rPr>
            <a:t>PROYECTOS ACTUALIZACIÓN  REPOSICIÓN  Y COMPRA DE EQUIPOS</a:t>
          </a:r>
        </a:p>
      </xdr:txBody>
    </xdr:sp>
    <xdr:clientData/>
  </xdr:twoCellAnchor>
  <xdr:twoCellAnchor>
    <xdr:from>
      <xdr:col>4</xdr:col>
      <xdr:colOff>268935</xdr:colOff>
      <xdr:row>1</xdr:row>
      <xdr:rowOff>0</xdr:rowOff>
    </xdr:from>
    <xdr:to>
      <xdr:col>8</xdr:col>
      <xdr:colOff>669545</xdr:colOff>
      <xdr:row>2</xdr:row>
      <xdr:rowOff>66675</xdr:rowOff>
    </xdr:to>
    <xdr:sp macro="" textlink="">
      <xdr:nvSpPr>
        <xdr:cNvPr id="7" name="6 CuadroTexto">
          <a:extLst>
            <a:ext uri="{FF2B5EF4-FFF2-40B4-BE49-F238E27FC236}">
              <a16:creationId xmlns:a16="http://schemas.microsoft.com/office/drawing/2014/main" id="{00000000-0008-0000-0400-000007000000}"/>
            </a:ext>
          </a:extLst>
        </xdr:cNvPr>
        <xdr:cNvSpPr txBox="1"/>
      </xdr:nvSpPr>
      <xdr:spPr>
        <a:xfrm>
          <a:off x="4527170" y="0"/>
          <a:ext cx="4333875" cy="25717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mn-lt"/>
              <a:cs typeface="Arial" pitchFamily="34" charset="0"/>
            </a:rPr>
            <a:t>VICERRECTORÍA ADMINISTRATIVA Y FINANCIERA</a:t>
          </a:r>
        </a:p>
      </xdr:txBody>
    </xdr:sp>
    <xdr:clientData/>
  </xdr:twoCellAnchor>
  <xdr:twoCellAnchor editAs="oneCell">
    <xdr:from>
      <xdr:col>0</xdr:col>
      <xdr:colOff>95250</xdr:colOff>
      <xdr:row>1</xdr:row>
      <xdr:rowOff>38099</xdr:rowOff>
    </xdr:from>
    <xdr:to>
      <xdr:col>1</xdr:col>
      <xdr:colOff>800100</xdr:colOff>
      <xdr:row>4</xdr:row>
      <xdr:rowOff>149914</xdr:rowOff>
    </xdr:to>
    <xdr:pic>
      <xdr:nvPicPr>
        <xdr:cNvPr id="8" name="3 Imagen">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209549"/>
          <a:ext cx="914400" cy="702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581027</xdr:colOff>
      <xdr:row>2</xdr:row>
      <xdr:rowOff>76199</xdr:rowOff>
    </xdr:from>
    <xdr:to>
      <xdr:col>2</xdr:col>
      <xdr:colOff>962025</xdr:colOff>
      <xdr:row>4</xdr:row>
      <xdr:rowOff>133350</xdr:rowOff>
    </xdr:to>
    <xdr:sp macro="" textlink="">
      <xdr:nvSpPr>
        <xdr:cNvPr id="2" name="6 CuadroTexto">
          <a:extLst>
            <a:ext uri="{FF2B5EF4-FFF2-40B4-BE49-F238E27FC236}">
              <a16:creationId xmlns:a16="http://schemas.microsoft.com/office/drawing/2014/main" id="{024D2166-2027-4143-BAB9-F9E924371549}"/>
            </a:ext>
          </a:extLst>
        </xdr:cNvPr>
        <xdr:cNvSpPr txBox="1"/>
      </xdr:nvSpPr>
      <xdr:spPr>
        <a:xfrm>
          <a:off x="1200152" y="409574"/>
          <a:ext cx="3314698" cy="419101"/>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mn-lt"/>
              <a:cs typeface="Arial" pitchFamily="34" charset="0"/>
            </a:rPr>
            <a:t>PROYECTOS ACTUALIZACIÓN  REPOSICIÓN  </a:t>
          </a:r>
        </a:p>
        <a:p>
          <a:pPr algn="ctr"/>
          <a:r>
            <a:rPr lang="es-ES" sz="1100" b="1">
              <a:latin typeface="+mn-lt"/>
              <a:cs typeface="Arial" pitchFamily="34" charset="0"/>
            </a:rPr>
            <a:t>Y COMPRA DE EQUIPOS</a:t>
          </a:r>
        </a:p>
      </xdr:txBody>
    </xdr:sp>
    <xdr:clientData/>
  </xdr:twoCellAnchor>
  <xdr:twoCellAnchor>
    <xdr:from>
      <xdr:col>1</xdr:col>
      <xdr:colOff>10584</xdr:colOff>
      <xdr:row>1</xdr:row>
      <xdr:rowOff>52917</xdr:rowOff>
    </xdr:from>
    <xdr:to>
      <xdr:col>3</xdr:col>
      <xdr:colOff>86784</xdr:colOff>
      <xdr:row>2</xdr:row>
      <xdr:rowOff>148167</xdr:rowOff>
    </xdr:to>
    <xdr:sp macro="" textlink="">
      <xdr:nvSpPr>
        <xdr:cNvPr id="3" name="7 CuadroTexto">
          <a:extLst>
            <a:ext uri="{FF2B5EF4-FFF2-40B4-BE49-F238E27FC236}">
              <a16:creationId xmlns:a16="http://schemas.microsoft.com/office/drawing/2014/main" id="{88CDA4B3-2845-4F48-8713-7649409ED0F2}"/>
            </a:ext>
          </a:extLst>
        </xdr:cNvPr>
        <xdr:cNvSpPr txBox="1"/>
      </xdr:nvSpPr>
      <xdr:spPr>
        <a:xfrm>
          <a:off x="635001" y="222250"/>
          <a:ext cx="4256616" cy="25400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ES" sz="1100" b="1">
              <a:latin typeface="+mn-lt"/>
              <a:cs typeface="Arial" pitchFamily="34" charset="0"/>
            </a:rPr>
            <a:t>VICERRECTORÍA ADMINISTRATIVA Y</a:t>
          </a:r>
          <a:r>
            <a:rPr lang="es-ES" sz="1100" b="1" baseline="0">
              <a:latin typeface="+mn-lt"/>
              <a:cs typeface="Arial" pitchFamily="34" charset="0"/>
            </a:rPr>
            <a:t> FINANCIERA</a:t>
          </a:r>
          <a:endParaRPr lang="es-ES" sz="1100" b="1">
            <a:latin typeface="+mn-lt"/>
            <a:cs typeface="Arial" pitchFamily="34" charset="0"/>
          </a:endParaRPr>
        </a:p>
      </xdr:txBody>
    </xdr:sp>
    <xdr:clientData/>
  </xdr:twoCellAnchor>
  <xdr:twoCellAnchor editAs="oneCell">
    <xdr:from>
      <xdr:col>0</xdr:col>
      <xdr:colOff>57150</xdr:colOff>
      <xdr:row>1</xdr:row>
      <xdr:rowOff>28575</xdr:rowOff>
    </xdr:from>
    <xdr:to>
      <xdr:col>1</xdr:col>
      <xdr:colOff>271462</xdr:colOff>
      <xdr:row>4</xdr:row>
      <xdr:rowOff>144876</xdr:rowOff>
    </xdr:to>
    <xdr:pic>
      <xdr:nvPicPr>
        <xdr:cNvPr id="4" name="3 Imagen">
          <a:extLst>
            <a:ext uri="{FF2B5EF4-FFF2-40B4-BE49-F238E27FC236}">
              <a16:creationId xmlns:a16="http://schemas.microsoft.com/office/drawing/2014/main" id="{FBF88687-1993-4231-A79F-C0D593AEA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200025"/>
          <a:ext cx="833437" cy="64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PTO%202008\PPTO%202008\SOLICITUDES\ANGELA\Doc_Monito_Admin_Marzo24_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ocumentos%20Mayra\N&#242;mina\1Semn2002\DC1_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ersonal/lmzapata_utp_edu_co/Documents/Lina%20Magali/PARCE/2025/Modificacion%20formato/131-F01-V6%20Proyectos%20Actualizacion%20Reposicion%20y%20Compra%20de%20Equipos%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iceadmlzapata\compartida\PPTO%202008\PPTO%202008\SOLICITUDES\ANGELA\Doc_Monito_Admin_Marzo24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ocumentos%20Mayra\N&#242;mina\1Semn2002\TD1_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Documents%20and%20Settings\Maira\Mis%20documentos\Documentos%20Mayra\N&#242;mina\Vigencia%202004\ADMINISTRATIVOS_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ceadmlzapata\compartida\Documents%20and%20Settings\Maira\Mis%20documentos\Documentos%20Mayra\N&#242;mina\Vigencia%202004\ADMINISTRATIVOS_20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os%20Mayra\N&#242;mina\Vigencia%202003\I%20Sem2003\Docentes%20Transitorios%20I-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iceadmlzapata\compartida\Documentos%20Mayra\N&#242;mina\Vigencia%202003\I%20Sem2003\Docentes%20Transitorios%20I-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Documents%20and%20Settings\Maira\Mis%20documentos\Documentos%20Mayra\N&#242;mina\Vigencia%202004\Docentes%20Transitorios\I%20Semestre\Docentes%20Transitorios%20I-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iceadmlzapata\compartida\Documents%20and%20Settings\Maira\Mis%20documentos\Documentos%20Mayra\N&#242;mina\Vigencia%202004\Docentes%20Transitorios\I%20Semestre\Docentes%20Transitorios%20I-20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es"/>
      <sheetName val="ADMIN."/>
      <sheetName val="Administrativos"/>
      <sheetName val="Hoja3"/>
      <sheetName val="Docentes"/>
      <sheetName val="Lista despleglable"/>
    </sheetNames>
    <sheetDataSet>
      <sheetData sheetId="0"/>
      <sheetData sheetId="1"/>
      <sheetData sheetId="2"/>
      <sheetData sheetId="3"/>
      <sheetData sheetId="4"/>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Formulas"/>
      <sheetName val="Módulo1"/>
    </sheetNames>
    <sheetDataSet>
      <sheetData sheetId="0"/>
      <sheetData sheetId="1" refreshError="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NTIFICACION y DES"/>
      <sheetName val="POBLACIÓN OBJETIVO"/>
      <sheetName val="EQUIPOS"/>
      <sheetName val="Lista despleglable"/>
      <sheetName val="ESPACIO FÍSICO"/>
      <sheetName val="ASPECTOS OPERACIONAL"/>
    </sheetNames>
    <sheetDataSet>
      <sheetData sheetId="0">
        <row r="1">
          <cell r="V1" t="str">
            <v>131 - F01</v>
          </cell>
        </row>
        <row r="6">
          <cell r="A6" t="str">
            <v>No.  CONVOCATORIA:</v>
          </cell>
          <cell r="B6"/>
          <cell r="C6"/>
          <cell r="D6"/>
          <cell r="E6"/>
          <cell r="F6" t="str">
            <v>__________________</v>
          </cell>
          <cell r="V6"/>
        </row>
        <row r="8">
          <cell r="A8" t="str">
            <v xml:space="preserve">TÍTULO DEL PROYECTO: </v>
          </cell>
          <cell r="G8"/>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itores"/>
      <sheetName val="ADMIN."/>
      <sheetName val="Administrativos"/>
      <sheetName val="Hoja3"/>
      <sheetName val="Docente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OTALES"/>
      <sheetName val="Hoja2"/>
      <sheetName val="Módulo1"/>
      <sheetName val="Segundo Semestre Académico 2003"/>
      <sheetName val="CASOS ESPECIALES I-2003"/>
      <sheetName val="Constantes"/>
      <sheetName val="Formulas"/>
      <sheetName val="NO HAN LEGALIZ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Tabla Dinámica 2"/>
      <sheetName val="Módulo1"/>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Tabla Dinámica 2"/>
      <sheetName val="Módulo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Semestre Académico 2003"/>
      <sheetName val="Constantes"/>
      <sheetName val="Formulas"/>
      <sheetName val="Primer Semestre Académico 2 (2)"/>
    </sheetNames>
    <sheetDataSet>
      <sheetData sheetId="0" refreshError="1"/>
      <sheetData sheetId="1" refreshError="1"/>
      <sheetData sheetId="2" refreshError="1"/>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mer Semestre Académico 2003"/>
      <sheetName val="Constantes"/>
      <sheetName val="Formulas"/>
      <sheetName val="Primer Semestre Académico 2 (2)"/>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INHACIENDA"/>
      <sheetName val="2004"/>
      <sheetName val="Dllo Social"/>
      <sheetName val="Resumen"/>
      <sheetName val="Gráfico"/>
      <sheetName val="sALEN"/>
      <sheetName val="Primer Semestre Académico 2004"/>
      <sheetName val="No han sido solicitados"/>
      <sheetName val="Sobrecargas"/>
      <sheetName val="Constantes"/>
      <sheetName val="Formulas"/>
      <sheetName val="NUEV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MINHACIENDA"/>
      <sheetName val="2004"/>
      <sheetName val="Dllo Social"/>
      <sheetName val="Resumen"/>
      <sheetName val="Gráfico"/>
      <sheetName val="sALEN"/>
      <sheetName val="Primer Semestre Académico 2004"/>
      <sheetName val="No han sido solicitados"/>
      <sheetName val="Sobrecargas"/>
      <sheetName val="Constantes"/>
      <sheetName val="Formulas"/>
      <sheetName val="NUEV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9"/>
  <sheetViews>
    <sheetView tabSelected="1" view="pageBreakPreview" zoomScaleNormal="100" zoomScaleSheetLayoutView="100" workbookViewId="0">
      <selection activeCell="Z17" sqref="Z17"/>
    </sheetView>
  </sheetViews>
  <sheetFormatPr baseColWidth="10" defaultColWidth="11.42578125" defaultRowHeight="12.75"/>
  <cols>
    <col min="1" max="1" width="4" style="213" customWidth="1"/>
    <col min="2" max="19" width="4" style="214" customWidth="1"/>
    <col min="20" max="21" width="4" style="141" customWidth="1"/>
    <col min="22" max="22" width="17.5703125" style="213" customWidth="1"/>
    <col min="23" max="16384" width="11.42578125" style="141"/>
  </cols>
  <sheetData>
    <row r="1" spans="1:22" ht="17.25" customHeight="1">
      <c r="A1" s="165"/>
      <c r="B1" s="166"/>
      <c r="C1" s="166"/>
      <c r="D1" s="166"/>
      <c r="E1" s="166"/>
      <c r="F1" s="166"/>
      <c r="G1" s="166"/>
      <c r="H1" s="166"/>
      <c r="I1" s="166"/>
      <c r="J1" s="166"/>
      <c r="K1" s="166"/>
      <c r="L1" s="166"/>
      <c r="M1" s="166"/>
      <c r="N1" s="166"/>
      <c r="O1" s="166"/>
      <c r="P1" s="166"/>
      <c r="Q1" s="166"/>
      <c r="R1" s="166"/>
      <c r="S1" s="332" t="s">
        <v>0</v>
      </c>
      <c r="T1" s="332"/>
      <c r="U1" s="332"/>
      <c r="V1" s="167" t="s">
        <v>1</v>
      </c>
    </row>
    <row r="2" spans="1:22" ht="17.25" customHeight="1">
      <c r="A2" s="168"/>
      <c r="B2" s="169"/>
      <c r="C2" s="169"/>
      <c r="D2" s="169"/>
      <c r="E2" s="169"/>
      <c r="F2" s="169"/>
      <c r="G2" s="169"/>
      <c r="H2" s="169"/>
      <c r="I2" s="169"/>
      <c r="J2" s="169"/>
      <c r="K2" s="169"/>
      <c r="L2" s="169"/>
      <c r="M2" s="169"/>
      <c r="N2" s="169"/>
      <c r="O2" s="169"/>
      <c r="P2" s="169"/>
      <c r="Q2" s="169"/>
      <c r="R2" s="169"/>
      <c r="S2" s="333" t="s">
        <v>2</v>
      </c>
      <c r="T2" s="333"/>
      <c r="U2" s="333"/>
      <c r="V2" s="170">
        <v>7</v>
      </c>
    </row>
    <row r="3" spans="1:22" ht="17.25" customHeight="1">
      <c r="A3" s="171"/>
      <c r="B3" s="169"/>
      <c r="C3" s="169"/>
      <c r="D3" s="169"/>
      <c r="E3" s="169"/>
      <c r="F3" s="169"/>
      <c r="G3" s="169"/>
      <c r="H3" s="169"/>
      <c r="I3" s="169"/>
      <c r="J3" s="169"/>
      <c r="K3" s="169"/>
      <c r="L3" s="169"/>
      <c r="M3" s="169"/>
      <c r="N3" s="169"/>
      <c r="O3" s="169"/>
      <c r="P3" s="169"/>
      <c r="Q3" s="169"/>
      <c r="R3" s="169"/>
      <c r="S3" s="333" t="s">
        <v>3</v>
      </c>
      <c r="T3" s="333"/>
      <c r="U3" s="333"/>
      <c r="V3" s="172">
        <v>45714</v>
      </c>
    </row>
    <row r="4" spans="1:22" ht="17.25" customHeight="1" thickBot="1">
      <c r="A4" s="173"/>
      <c r="B4" s="174"/>
      <c r="C4" s="174"/>
      <c r="D4" s="174"/>
      <c r="E4" s="174"/>
      <c r="F4" s="174"/>
      <c r="G4" s="174"/>
      <c r="H4" s="174"/>
      <c r="I4" s="174"/>
      <c r="J4" s="174"/>
      <c r="K4" s="174"/>
      <c r="L4" s="174"/>
      <c r="M4" s="174"/>
      <c r="N4" s="174"/>
      <c r="O4" s="174"/>
      <c r="P4" s="174"/>
      <c r="Q4" s="174"/>
      <c r="R4" s="174"/>
      <c r="S4" s="334" t="s">
        <v>4</v>
      </c>
      <c r="T4" s="334"/>
      <c r="U4" s="334"/>
      <c r="V4" s="175" t="s">
        <v>5</v>
      </c>
    </row>
    <row r="5" spans="1:22" ht="6.75" customHeight="1">
      <c r="A5" s="176"/>
      <c r="B5" s="335" t="s">
        <v>6</v>
      </c>
      <c r="C5" s="335"/>
      <c r="D5" s="335"/>
      <c r="E5" s="335"/>
      <c r="F5" s="335"/>
      <c r="G5" s="335"/>
      <c r="H5" s="335"/>
      <c r="I5" s="335"/>
      <c r="J5" s="335"/>
      <c r="K5" s="335"/>
      <c r="L5" s="335"/>
      <c r="M5" s="335"/>
      <c r="N5" s="335"/>
      <c r="O5" s="335"/>
      <c r="P5" s="335"/>
      <c r="Q5" s="335"/>
      <c r="R5" s="335"/>
      <c r="S5" s="335"/>
      <c r="T5" s="335"/>
      <c r="U5" s="335"/>
      <c r="V5" s="336"/>
    </row>
    <row r="6" spans="1:22" ht="19.5" customHeight="1">
      <c r="A6" s="329" t="s">
        <v>7</v>
      </c>
      <c r="B6" s="330"/>
      <c r="C6" s="330"/>
      <c r="D6" s="330"/>
      <c r="E6" s="330"/>
      <c r="F6" s="331" t="s">
        <v>8</v>
      </c>
      <c r="G6" s="331"/>
      <c r="H6" s="331"/>
      <c r="I6" s="331"/>
      <c r="J6" s="331"/>
      <c r="K6" s="177"/>
      <c r="L6" s="177"/>
      <c r="M6" s="177"/>
      <c r="N6" s="177"/>
      <c r="O6" s="177"/>
      <c r="P6" s="177"/>
      <c r="Q6" s="177"/>
      <c r="R6" s="331" t="s">
        <v>9</v>
      </c>
      <c r="S6" s="331"/>
      <c r="T6" s="331"/>
      <c r="U6" s="331"/>
      <c r="V6" s="178"/>
    </row>
    <row r="7" spans="1:22" ht="15.75">
      <c r="A7" s="179" t="s">
        <v>10</v>
      </c>
      <c r="B7" s="180"/>
      <c r="C7" s="180"/>
      <c r="D7" s="180"/>
      <c r="E7" s="180"/>
      <c r="F7" s="180"/>
      <c r="G7" s="180"/>
      <c r="H7" s="180"/>
      <c r="I7" s="180"/>
      <c r="J7" s="180"/>
      <c r="K7" s="180"/>
      <c r="L7" s="180"/>
      <c r="M7" s="180"/>
      <c r="N7" s="180"/>
      <c r="O7" s="180"/>
      <c r="P7" s="180"/>
      <c r="Q7" s="180"/>
      <c r="R7" s="180"/>
      <c r="S7" s="180"/>
      <c r="T7" s="181"/>
      <c r="U7" s="181"/>
      <c r="V7" s="182"/>
    </row>
    <row r="8" spans="1:22" ht="27" customHeight="1">
      <c r="A8" s="351" t="s">
        <v>11</v>
      </c>
      <c r="B8" s="352"/>
      <c r="C8" s="352"/>
      <c r="D8" s="352"/>
      <c r="E8" s="352"/>
      <c r="F8" s="352"/>
      <c r="G8" s="354"/>
      <c r="H8" s="354"/>
      <c r="I8" s="354"/>
      <c r="J8" s="354"/>
      <c r="K8" s="354"/>
      <c r="L8" s="354"/>
      <c r="M8" s="354"/>
      <c r="N8" s="354"/>
      <c r="O8" s="354"/>
      <c r="P8" s="354"/>
      <c r="Q8" s="354"/>
      <c r="R8" s="354"/>
      <c r="S8" s="354"/>
      <c r="T8" s="354"/>
      <c r="U8" s="354"/>
      <c r="V8" s="355"/>
    </row>
    <row r="9" spans="1:22" ht="17.25" customHeight="1">
      <c r="A9" s="366" t="s">
        <v>12</v>
      </c>
      <c r="B9" s="358"/>
      <c r="C9" s="358"/>
      <c r="D9" s="358"/>
      <c r="E9" s="358"/>
      <c r="F9" s="358"/>
      <c r="G9" s="358"/>
      <c r="H9" s="358"/>
      <c r="I9" s="358"/>
      <c r="J9" s="358"/>
      <c r="K9" s="358"/>
      <c r="L9" s="358"/>
      <c r="M9" s="358"/>
      <c r="N9" s="358"/>
      <c r="O9" s="358"/>
      <c r="P9" s="358"/>
      <c r="Q9" s="358"/>
      <c r="R9" s="358"/>
      <c r="S9" s="358"/>
      <c r="T9" s="358"/>
      <c r="U9" s="358"/>
      <c r="V9" s="359"/>
    </row>
    <row r="10" spans="1:22" ht="15.75" customHeight="1">
      <c r="A10" s="183"/>
      <c r="B10" s="367" t="s">
        <v>154</v>
      </c>
      <c r="C10" s="368"/>
      <c r="D10" s="368"/>
      <c r="E10" s="368"/>
      <c r="F10" s="368"/>
      <c r="G10" s="368"/>
      <c r="H10" s="368"/>
      <c r="I10" s="368"/>
      <c r="J10" s="368"/>
      <c r="K10" s="368"/>
      <c r="L10" s="368"/>
      <c r="M10" s="368"/>
      <c r="N10" s="368"/>
      <c r="O10" s="368"/>
      <c r="P10" s="368"/>
      <c r="Q10" s="368"/>
      <c r="R10" s="368"/>
      <c r="S10" s="368"/>
      <c r="T10" s="368"/>
      <c r="U10" s="368"/>
      <c r="V10" s="369"/>
    </row>
    <row r="11" spans="1:22" ht="15.75" customHeight="1">
      <c r="A11" s="183"/>
      <c r="B11" s="367" t="s">
        <v>155</v>
      </c>
      <c r="C11" s="368"/>
      <c r="D11" s="368"/>
      <c r="E11" s="368"/>
      <c r="F11" s="368"/>
      <c r="G11" s="368"/>
      <c r="H11" s="368"/>
      <c r="I11" s="368"/>
      <c r="J11" s="368"/>
      <c r="K11" s="368"/>
      <c r="L11" s="368"/>
      <c r="M11" s="368"/>
      <c r="N11" s="368"/>
      <c r="O11" s="368"/>
      <c r="P11" s="368"/>
      <c r="Q11" s="368"/>
      <c r="R11" s="368"/>
      <c r="S11" s="368"/>
      <c r="T11" s="368"/>
      <c r="U11" s="368"/>
      <c r="V11" s="369"/>
    </row>
    <row r="12" spans="1:22" ht="15.75" customHeight="1">
      <c r="A12" s="183"/>
      <c r="B12" s="367" t="s">
        <v>156</v>
      </c>
      <c r="C12" s="368"/>
      <c r="D12" s="368"/>
      <c r="E12" s="368"/>
      <c r="F12" s="368"/>
      <c r="G12" s="368"/>
      <c r="H12" s="368"/>
      <c r="I12" s="368"/>
      <c r="J12" s="368"/>
      <c r="K12" s="368"/>
      <c r="L12" s="368"/>
      <c r="M12" s="368"/>
      <c r="N12" s="368"/>
      <c r="O12" s="368"/>
      <c r="P12" s="368"/>
      <c r="Q12" s="368"/>
      <c r="R12" s="368"/>
      <c r="S12" s="368"/>
      <c r="T12" s="370"/>
      <c r="U12" s="370"/>
      <c r="V12" s="371"/>
    </row>
    <row r="13" spans="1:22" ht="15.75" customHeight="1">
      <c r="A13" s="184"/>
      <c r="B13" s="185"/>
      <c r="C13" s="185"/>
      <c r="D13" s="185"/>
      <c r="E13" s="185"/>
      <c r="F13" s="185"/>
      <c r="G13" s="185"/>
      <c r="H13" s="185"/>
      <c r="I13" s="185"/>
      <c r="J13" s="185"/>
      <c r="K13" s="185"/>
      <c r="L13" s="185"/>
      <c r="M13" s="185"/>
      <c r="N13" s="185"/>
      <c r="O13" s="185"/>
      <c r="P13" s="185"/>
      <c r="Q13" s="185"/>
      <c r="R13" s="185"/>
      <c r="S13" s="185"/>
      <c r="T13" s="186"/>
      <c r="U13" s="186"/>
      <c r="V13" s="187"/>
    </row>
    <row r="14" spans="1:22" ht="25.5" customHeight="1">
      <c r="A14" s="351" t="s">
        <v>13</v>
      </c>
      <c r="B14" s="352"/>
      <c r="C14" s="352"/>
      <c r="D14" s="352"/>
      <c r="E14" s="352"/>
      <c r="F14" s="352"/>
      <c r="G14" s="352"/>
      <c r="H14" s="352"/>
      <c r="I14" s="352"/>
      <c r="J14" s="352"/>
      <c r="K14" s="352"/>
      <c r="L14" s="352"/>
      <c r="M14" s="352"/>
      <c r="N14" s="352"/>
      <c r="O14" s="352"/>
      <c r="P14" s="352"/>
      <c r="Q14" s="352"/>
      <c r="R14" s="352"/>
      <c r="S14" s="352"/>
      <c r="T14" s="352"/>
      <c r="U14" s="352"/>
      <c r="V14" s="353"/>
    </row>
    <row r="15" spans="1:22" ht="32.25" customHeight="1">
      <c r="A15" s="351" t="s">
        <v>14</v>
      </c>
      <c r="B15" s="352"/>
      <c r="C15" s="352"/>
      <c r="D15" s="352"/>
      <c r="E15" s="352"/>
      <c r="F15" s="352"/>
      <c r="G15" s="352"/>
      <c r="H15" s="352"/>
      <c r="I15" s="352"/>
      <c r="J15" s="352"/>
      <c r="K15" s="352"/>
      <c r="L15" s="352"/>
      <c r="M15" s="352"/>
      <c r="N15" s="352"/>
      <c r="O15" s="352"/>
      <c r="P15" s="352"/>
      <c r="Q15" s="352"/>
      <c r="R15" s="352"/>
      <c r="S15" s="352"/>
      <c r="T15" s="352"/>
      <c r="U15" s="352"/>
      <c r="V15" s="353"/>
    </row>
    <row r="16" spans="1:22" ht="35.25" customHeight="1">
      <c r="A16" s="351" t="s">
        <v>15</v>
      </c>
      <c r="B16" s="352"/>
      <c r="C16" s="352"/>
      <c r="D16" s="352"/>
      <c r="E16" s="352"/>
      <c r="F16" s="352"/>
      <c r="G16" s="352"/>
      <c r="H16" s="352"/>
      <c r="I16" s="352"/>
      <c r="J16" s="352"/>
      <c r="K16" s="352"/>
      <c r="L16" s="352"/>
      <c r="M16" s="352"/>
      <c r="N16" s="352"/>
      <c r="O16" s="352"/>
      <c r="P16" s="352"/>
      <c r="Q16" s="352"/>
      <c r="R16" s="352"/>
      <c r="S16" s="352"/>
      <c r="T16" s="352"/>
      <c r="U16" s="352"/>
      <c r="V16" s="353"/>
    </row>
    <row r="17" spans="1:23" ht="36" customHeight="1">
      <c r="A17" s="351" t="s">
        <v>16</v>
      </c>
      <c r="B17" s="352"/>
      <c r="C17" s="352"/>
      <c r="D17" s="352"/>
      <c r="E17" s="352"/>
      <c r="F17" s="352"/>
      <c r="G17" s="352"/>
      <c r="H17" s="352"/>
      <c r="I17" s="352"/>
      <c r="J17" s="352"/>
      <c r="K17" s="352"/>
      <c r="L17" s="352"/>
      <c r="M17" s="352"/>
      <c r="N17" s="352"/>
      <c r="O17" s="352"/>
      <c r="P17" s="352"/>
      <c r="Q17" s="352"/>
      <c r="R17" s="352"/>
      <c r="S17" s="352"/>
      <c r="T17" s="352"/>
      <c r="U17" s="352"/>
      <c r="V17" s="353"/>
    </row>
    <row r="18" spans="1:23" ht="22.5" customHeight="1">
      <c r="A18" s="329" t="s">
        <v>17</v>
      </c>
      <c r="B18" s="330"/>
      <c r="C18" s="330"/>
      <c r="D18" s="330"/>
      <c r="E18" s="330"/>
      <c r="F18" s="330"/>
      <c r="G18" s="330"/>
      <c r="H18" s="330"/>
      <c r="I18" s="330"/>
      <c r="J18" s="330"/>
      <c r="K18" s="330"/>
      <c r="L18" s="330"/>
      <c r="M18" s="330"/>
      <c r="N18" s="330"/>
      <c r="O18" s="330"/>
      <c r="P18" s="330"/>
      <c r="Q18" s="330"/>
      <c r="R18" s="330"/>
      <c r="S18" s="330"/>
      <c r="T18" s="330"/>
      <c r="U18" s="330"/>
      <c r="V18" s="338"/>
    </row>
    <row r="19" spans="1:23" ht="22.5" customHeight="1">
      <c r="A19" s="337" t="s">
        <v>18</v>
      </c>
      <c r="B19" s="330"/>
      <c r="C19" s="330"/>
      <c r="D19" s="330"/>
      <c r="E19" s="330"/>
      <c r="F19" s="330"/>
      <c r="G19" s="330"/>
      <c r="H19" s="330"/>
      <c r="I19" s="330"/>
      <c r="J19" s="330"/>
      <c r="K19" s="330"/>
      <c r="L19" s="330"/>
      <c r="M19" s="330"/>
      <c r="N19" s="330"/>
      <c r="O19" s="330"/>
      <c r="P19" s="330"/>
      <c r="Q19" s="330"/>
      <c r="R19" s="330"/>
      <c r="S19" s="330"/>
      <c r="T19" s="330"/>
      <c r="U19" s="330"/>
      <c r="V19" s="338"/>
    </row>
    <row r="20" spans="1:23" s="188" customFormat="1">
      <c r="A20" s="363" t="s">
        <v>157</v>
      </c>
      <c r="B20" s="364"/>
      <c r="C20" s="364"/>
      <c r="D20" s="364"/>
      <c r="E20" s="364"/>
      <c r="F20" s="364"/>
      <c r="G20" s="364"/>
      <c r="H20" s="364"/>
      <c r="I20" s="364"/>
      <c r="J20" s="364"/>
      <c r="K20" s="364"/>
      <c r="L20" s="364"/>
      <c r="M20" s="364"/>
      <c r="N20" s="364"/>
      <c r="O20" s="364"/>
      <c r="P20" s="364"/>
      <c r="Q20" s="364"/>
      <c r="R20" s="364"/>
      <c r="S20" s="364"/>
      <c r="T20" s="364"/>
      <c r="U20" s="364"/>
      <c r="V20" s="365"/>
    </row>
    <row r="21" spans="1:23" s="188" customFormat="1">
      <c r="A21" s="189"/>
      <c r="B21" s="190"/>
      <c r="C21" s="190"/>
      <c r="D21" s="190"/>
      <c r="E21" s="190"/>
      <c r="F21" s="190"/>
      <c r="G21" s="190"/>
      <c r="H21" s="190"/>
      <c r="I21" s="190"/>
      <c r="J21" s="190"/>
      <c r="K21" s="190"/>
      <c r="L21" s="190"/>
      <c r="M21" s="190"/>
      <c r="N21" s="190"/>
      <c r="O21" s="190"/>
      <c r="P21" s="190"/>
      <c r="Q21" s="190"/>
      <c r="R21" s="190"/>
      <c r="S21" s="190"/>
      <c r="T21" s="191"/>
      <c r="U21" s="191"/>
      <c r="V21" s="192"/>
      <c r="W21" s="193"/>
    </row>
    <row r="22" spans="1:23" s="193" customFormat="1" ht="27.75" customHeight="1">
      <c r="A22" s="194"/>
      <c r="B22" s="339" t="s">
        <v>19</v>
      </c>
      <c r="C22" s="340"/>
      <c r="D22" s="340"/>
      <c r="E22" s="340"/>
      <c r="F22" s="340"/>
      <c r="G22" s="340"/>
      <c r="H22" s="340"/>
      <c r="I22" s="340"/>
      <c r="J22" s="340"/>
      <c r="K22" s="340"/>
      <c r="L22" s="195"/>
      <c r="M22" s="339" t="s">
        <v>20</v>
      </c>
      <c r="N22" s="340"/>
      <c r="O22" s="340"/>
      <c r="P22" s="340"/>
      <c r="Q22" s="340"/>
      <c r="R22" s="340"/>
      <c r="S22" s="340"/>
      <c r="T22" s="340"/>
      <c r="U22" s="340"/>
      <c r="V22" s="341"/>
    </row>
    <row r="23" spans="1:23" s="193" customFormat="1" ht="6" customHeight="1">
      <c r="A23" s="196"/>
      <c r="B23" s="197"/>
      <c r="C23" s="197"/>
      <c r="D23" s="197"/>
      <c r="G23" s="198"/>
      <c r="H23" s="198"/>
      <c r="I23" s="198"/>
      <c r="J23" s="198"/>
      <c r="K23" s="198"/>
      <c r="M23" s="198"/>
      <c r="P23" s="197"/>
      <c r="Q23" s="197"/>
      <c r="R23" s="197"/>
      <c r="S23" s="197"/>
      <c r="V23" s="199"/>
    </row>
    <row r="24" spans="1:23" s="193" customFormat="1" ht="27.75" customHeight="1">
      <c r="A24" s="194"/>
      <c r="B24" s="339" t="s">
        <v>21</v>
      </c>
      <c r="C24" s="340"/>
      <c r="D24" s="340"/>
      <c r="E24" s="340"/>
      <c r="F24" s="340"/>
      <c r="G24" s="340"/>
      <c r="H24" s="340"/>
      <c r="I24" s="340"/>
      <c r="J24" s="340"/>
      <c r="K24" s="340"/>
      <c r="L24" s="195"/>
      <c r="M24" s="339" t="s">
        <v>22</v>
      </c>
      <c r="N24" s="340"/>
      <c r="O24" s="340"/>
      <c r="P24" s="340"/>
      <c r="Q24" s="340"/>
      <c r="R24" s="340"/>
      <c r="S24" s="340"/>
      <c r="T24" s="340"/>
      <c r="U24" s="340"/>
      <c r="V24" s="341"/>
    </row>
    <row r="25" spans="1:23" s="193" customFormat="1" ht="6.75" customHeight="1">
      <c r="A25" s="196"/>
      <c r="B25" s="197"/>
      <c r="C25" s="197"/>
      <c r="D25" s="197"/>
      <c r="E25" s="197"/>
      <c r="F25" s="197"/>
      <c r="G25" s="197"/>
      <c r="H25" s="197"/>
      <c r="I25" s="197"/>
      <c r="J25" s="197"/>
      <c r="K25" s="197"/>
      <c r="L25" s="197"/>
      <c r="M25" s="197"/>
      <c r="N25" s="197"/>
      <c r="O25" s="197"/>
      <c r="P25" s="197"/>
      <c r="Q25" s="197"/>
      <c r="R25" s="197"/>
      <c r="S25" s="197"/>
      <c r="T25" s="200"/>
      <c r="U25" s="201"/>
      <c r="V25" s="202"/>
    </row>
    <row r="26" spans="1:23" s="193" customFormat="1" ht="27.75" customHeight="1">
      <c r="A26" s="194"/>
      <c r="B26" s="339" t="s">
        <v>23</v>
      </c>
      <c r="C26" s="340"/>
      <c r="D26" s="340"/>
      <c r="E26" s="340"/>
      <c r="F26" s="340"/>
      <c r="G26" s="340"/>
      <c r="H26" s="340"/>
      <c r="I26" s="340"/>
      <c r="J26" s="340"/>
      <c r="K26" s="340"/>
      <c r="L26" s="203"/>
      <c r="M26" s="197"/>
      <c r="N26" s="197"/>
      <c r="O26" s="197"/>
      <c r="P26" s="197"/>
      <c r="Q26" s="197"/>
      <c r="R26" s="197"/>
      <c r="S26" s="197"/>
      <c r="T26" s="200"/>
      <c r="U26" s="201"/>
      <c r="V26" s="202"/>
    </row>
    <row r="27" spans="1:23" s="193" customFormat="1" ht="6.75" customHeight="1">
      <c r="A27" s="196"/>
      <c r="B27" s="197"/>
      <c r="C27" s="197"/>
      <c r="D27" s="197"/>
      <c r="E27" s="197"/>
      <c r="F27" s="197"/>
      <c r="G27" s="197"/>
      <c r="H27" s="197"/>
      <c r="I27" s="197"/>
      <c r="J27" s="197"/>
      <c r="K27" s="197"/>
      <c r="L27" s="197"/>
      <c r="M27" s="197"/>
      <c r="N27" s="197"/>
      <c r="O27" s="197"/>
      <c r="P27" s="197"/>
      <c r="Q27" s="197"/>
      <c r="R27" s="197"/>
      <c r="S27" s="197"/>
      <c r="T27" s="200"/>
      <c r="U27" s="204"/>
      <c r="V27" s="202"/>
    </row>
    <row r="28" spans="1:23" s="193" customFormat="1" ht="11.25">
      <c r="A28" s="205"/>
      <c r="B28" s="206"/>
      <c r="C28" s="206"/>
      <c r="D28" s="206"/>
      <c r="E28" s="206"/>
      <c r="F28" s="206"/>
      <c r="G28" s="206"/>
      <c r="H28" s="206"/>
      <c r="I28" s="206"/>
      <c r="J28" s="206"/>
      <c r="K28" s="206"/>
      <c r="L28" s="206"/>
      <c r="M28" s="206"/>
      <c r="N28" s="206"/>
      <c r="O28" s="206"/>
      <c r="P28" s="206"/>
      <c r="Q28" s="206"/>
      <c r="R28" s="206"/>
      <c r="S28" s="206"/>
      <c r="T28" s="207"/>
      <c r="U28" s="207"/>
      <c r="V28" s="208"/>
    </row>
    <row r="29" spans="1:23" ht="15.75">
      <c r="A29" s="179" t="s">
        <v>24</v>
      </c>
      <c r="B29" s="180"/>
      <c r="C29" s="180"/>
      <c r="D29" s="180"/>
      <c r="E29" s="180"/>
      <c r="F29" s="180"/>
      <c r="G29" s="180"/>
      <c r="H29" s="180"/>
      <c r="I29" s="180"/>
      <c r="J29" s="180"/>
      <c r="K29" s="180"/>
      <c r="L29" s="180"/>
      <c r="M29" s="180"/>
      <c r="N29" s="180"/>
      <c r="O29" s="180"/>
      <c r="P29" s="180"/>
      <c r="Q29" s="180"/>
      <c r="R29" s="180"/>
      <c r="S29" s="180"/>
      <c r="T29" s="181"/>
      <c r="U29" s="181"/>
      <c r="V29" s="182"/>
    </row>
    <row r="30" spans="1:23" s="210" customFormat="1">
      <c r="A30" s="209">
        <v>1</v>
      </c>
      <c r="B30" s="349" t="s">
        <v>25</v>
      </c>
      <c r="C30" s="349"/>
      <c r="D30" s="349"/>
      <c r="E30" s="349"/>
      <c r="F30" s="349"/>
      <c r="G30" s="349"/>
      <c r="H30" s="349"/>
      <c r="I30" s="349"/>
      <c r="J30" s="349"/>
      <c r="K30" s="349"/>
      <c r="L30" s="349"/>
      <c r="M30" s="349"/>
      <c r="N30" s="349"/>
      <c r="O30" s="349"/>
      <c r="P30" s="349"/>
      <c r="Q30" s="349"/>
      <c r="R30" s="349"/>
      <c r="S30" s="349"/>
      <c r="T30" s="349"/>
      <c r="U30" s="349"/>
      <c r="V30" s="350"/>
    </row>
    <row r="31" spans="1:23" s="210" customFormat="1" ht="115.5" customHeight="1">
      <c r="A31" s="211"/>
      <c r="B31" s="345" t="s">
        <v>158</v>
      </c>
      <c r="C31" s="346"/>
      <c r="D31" s="346"/>
      <c r="E31" s="346"/>
      <c r="F31" s="346"/>
      <c r="G31" s="346"/>
      <c r="H31" s="346"/>
      <c r="I31" s="346"/>
      <c r="J31" s="346"/>
      <c r="K31" s="346"/>
      <c r="L31" s="346"/>
      <c r="M31" s="346"/>
      <c r="N31" s="346"/>
      <c r="O31" s="346"/>
      <c r="P31" s="346"/>
      <c r="Q31" s="346"/>
      <c r="R31" s="346"/>
      <c r="S31" s="346"/>
      <c r="T31" s="347"/>
      <c r="U31" s="347"/>
      <c r="V31" s="348"/>
    </row>
    <row r="32" spans="1:23" s="212" customFormat="1">
      <c r="A32" s="209">
        <v>2</v>
      </c>
      <c r="B32" s="349" t="s">
        <v>26</v>
      </c>
      <c r="C32" s="349"/>
      <c r="D32" s="349"/>
      <c r="E32" s="349"/>
      <c r="F32" s="349"/>
      <c r="G32" s="349"/>
      <c r="H32" s="349"/>
      <c r="I32" s="349"/>
      <c r="J32" s="349"/>
      <c r="K32" s="349"/>
      <c r="L32" s="349"/>
      <c r="M32" s="349"/>
      <c r="N32" s="349"/>
      <c r="O32" s="349"/>
      <c r="P32" s="349"/>
      <c r="Q32" s="349"/>
      <c r="R32" s="349"/>
      <c r="S32" s="349"/>
      <c r="T32" s="349"/>
      <c r="U32" s="349"/>
      <c r="V32" s="350"/>
    </row>
    <row r="33" spans="1:22" s="210" customFormat="1" ht="115.5" customHeight="1">
      <c r="A33" s="360" t="s">
        <v>159</v>
      </c>
      <c r="B33" s="361"/>
      <c r="C33" s="361"/>
      <c r="D33" s="361"/>
      <c r="E33" s="361"/>
      <c r="F33" s="361"/>
      <c r="G33" s="361"/>
      <c r="H33" s="361"/>
      <c r="I33" s="361"/>
      <c r="J33" s="361"/>
      <c r="K33" s="361"/>
      <c r="L33" s="361"/>
      <c r="M33" s="361"/>
      <c r="N33" s="361"/>
      <c r="O33" s="361"/>
      <c r="P33" s="361"/>
      <c r="Q33" s="361"/>
      <c r="R33" s="361"/>
      <c r="S33" s="361"/>
      <c r="T33" s="361"/>
      <c r="U33" s="361"/>
      <c r="V33" s="362"/>
    </row>
    <row r="34" spans="1:22" s="212" customFormat="1">
      <c r="A34" s="209">
        <v>3</v>
      </c>
      <c r="B34" s="349" t="s">
        <v>27</v>
      </c>
      <c r="C34" s="349"/>
      <c r="D34" s="349"/>
      <c r="E34" s="349"/>
      <c r="F34" s="349"/>
      <c r="G34" s="349"/>
      <c r="H34" s="349"/>
      <c r="I34" s="349"/>
      <c r="J34" s="349"/>
      <c r="K34" s="349"/>
      <c r="L34" s="349"/>
      <c r="M34" s="349"/>
      <c r="N34" s="349"/>
      <c r="O34" s="349"/>
      <c r="P34" s="349"/>
      <c r="Q34" s="349"/>
      <c r="R34" s="349"/>
      <c r="S34" s="349"/>
      <c r="T34" s="358"/>
      <c r="U34" s="358"/>
      <c r="V34" s="359"/>
    </row>
    <row r="35" spans="1:22" s="210" customFormat="1" ht="69" customHeight="1">
      <c r="A35" s="360" t="s">
        <v>160</v>
      </c>
      <c r="B35" s="361"/>
      <c r="C35" s="361"/>
      <c r="D35" s="361"/>
      <c r="E35" s="361"/>
      <c r="F35" s="361"/>
      <c r="G35" s="361"/>
      <c r="H35" s="361"/>
      <c r="I35" s="361"/>
      <c r="J35" s="361"/>
      <c r="K35" s="361"/>
      <c r="L35" s="361"/>
      <c r="M35" s="361"/>
      <c r="N35" s="361"/>
      <c r="O35" s="361"/>
      <c r="P35" s="361"/>
      <c r="Q35" s="361"/>
      <c r="R35" s="361"/>
      <c r="S35" s="361"/>
      <c r="T35" s="361"/>
      <c r="U35" s="361"/>
      <c r="V35" s="362"/>
    </row>
    <row r="36" spans="1:22" s="212" customFormat="1">
      <c r="A36" s="209">
        <v>4</v>
      </c>
      <c r="B36" s="349" t="s">
        <v>28</v>
      </c>
      <c r="C36" s="349"/>
      <c r="D36" s="349"/>
      <c r="E36" s="349"/>
      <c r="F36" s="349"/>
      <c r="G36" s="349"/>
      <c r="H36" s="349"/>
      <c r="I36" s="349"/>
      <c r="J36" s="349"/>
      <c r="K36" s="349"/>
      <c r="L36" s="349"/>
      <c r="M36" s="349"/>
      <c r="N36" s="349"/>
      <c r="O36" s="349"/>
      <c r="P36" s="349"/>
      <c r="Q36" s="349"/>
      <c r="R36" s="349"/>
      <c r="S36" s="349"/>
      <c r="T36" s="356"/>
      <c r="U36" s="356"/>
      <c r="V36" s="357"/>
    </row>
    <row r="37" spans="1:22" s="210" customFormat="1" ht="82.5" customHeight="1" thickBot="1">
      <c r="A37" s="342" t="s">
        <v>161</v>
      </c>
      <c r="B37" s="343"/>
      <c r="C37" s="343"/>
      <c r="D37" s="343"/>
      <c r="E37" s="343"/>
      <c r="F37" s="343"/>
      <c r="G37" s="343"/>
      <c r="H37" s="343"/>
      <c r="I37" s="343"/>
      <c r="J37" s="343"/>
      <c r="K37" s="343"/>
      <c r="L37" s="343"/>
      <c r="M37" s="343"/>
      <c r="N37" s="343"/>
      <c r="O37" s="343"/>
      <c r="P37" s="343"/>
      <c r="Q37" s="343"/>
      <c r="R37" s="343"/>
      <c r="S37" s="343"/>
      <c r="T37" s="343"/>
      <c r="U37" s="343"/>
      <c r="V37" s="344"/>
    </row>
    <row r="38" spans="1:22">
      <c r="V38" s="141"/>
    </row>
    <row r="39" spans="1:22">
      <c r="V39" s="141"/>
    </row>
  </sheetData>
  <mergeCells count="34">
    <mergeCell ref="A16:V16"/>
    <mergeCell ref="A8:F8"/>
    <mergeCell ref="G8:V8"/>
    <mergeCell ref="B36:V36"/>
    <mergeCell ref="B34:V34"/>
    <mergeCell ref="A33:V33"/>
    <mergeCell ref="A35:V35"/>
    <mergeCell ref="A20:V20"/>
    <mergeCell ref="B30:V30"/>
    <mergeCell ref="A9:V9"/>
    <mergeCell ref="A15:V15"/>
    <mergeCell ref="B10:V10"/>
    <mergeCell ref="B11:V11"/>
    <mergeCell ref="B12:V12"/>
    <mergeCell ref="A14:V14"/>
    <mergeCell ref="A17:V17"/>
    <mergeCell ref="A19:V19"/>
    <mergeCell ref="A18:V18"/>
    <mergeCell ref="M22:V22"/>
    <mergeCell ref="M24:V24"/>
    <mergeCell ref="A37:V37"/>
    <mergeCell ref="B31:V31"/>
    <mergeCell ref="B22:K22"/>
    <mergeCell ref="B24:K24"/>
    <mergeCell ref="B26:K26"/>
    <mergeCell ref="B32:V32"/>
    <mergeCell ref="A6:E6"/>
    <mergeCell ref="F6:J6"/>
    <mergeCell ref="R6:U6"/>
    <mergeCell ref="S1:U1"/>
    <mergeCell ref="S2:U2"/>
    <mergeCell ref="S3:U3"/>
    <mergeCell ref="S4:U4"/>
    <mergeCell ref="B5:V5"/>
  </mergeCells>
  <phoneticPr fontId="0" type="noConversion"/>
  <printOptions horizontalCentered="1"/>
  <pageMargins left="0.94488188976377963" right="0.39370078740157483" top="0.59055118110236227" bottom="1.6929133858267718" header="0.19685039370078741" footer="1.2598425196850394"/>
  <pageSetup paperSize="5" scale="61" orientation="portrait" r:id="rId1"/>
  <headerFooter alignWithMargins="0">
    <oddFooter>&amp;C______________________________________________________________________________
Firma Responsables del Proyecto&amp;R&amp;A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view="pageBreakPreview" zoomScale="80" zoomScaleNormal="100" zoomScaleSheetLayoutView="80" zoomScalePageLayoutView="40" workbookViewId="0">
      <selection activeCell="I5" sqref="I5"/>
    </sheetView>
  </sheetViews>
  <sheetFormatPr baseColWidth="10" defaultColWidth="11.42578125" defaultRowHeight="12.75"/>
  <cols>
    <col min="1" max="1" width="2.7109375" style="110" customWidth="1"/>
    <col min="2" max="2" width="33.5703125" style="110" customWidth="1"/>
    <col min="3" max="3" width="18.7109375" style="110" customWidth="1"/>
    <col min="4" max="4" width="16.7109375" style="110" customWidth="1"/>
    <col min="5" max="5" width="15.7109375" style="110" customWidth="1"/>
    <col min="6" max="6" width="40.85546875" style="110" customWidth="1"/>
    <col min="7" max="7" width="18.42578125" style="110" customWidth="1"/>
    <col min="8" max="8" width="6.5703125" style="164" customWidth="1"/>
    <col min="9" max="9" width="10.28515625" style="164" customWidth="1"/>
    <col min="10" max="10" width="2.7109375" style="110" customWidth="1"/>
    <col min="11" max="16384" width="11.42578125" style="110"/>
  </cols>
  <sheetData>
    <row r="1" spans="1:10" ht="13.5" thickBot="1">
      <c r="B1" s="111"/>
      <c r="C1" s="111"/>
      <c r="D1" s="111"/>
      <c r="E1" s="111"/>
      <c r="F1" s="111"/>
      <c r="G1" s="111"/>
      <c r="H1" s="112"/>
      <c r="I1" s="112"/>
    </row>
    <row r="2" spans="1:10" ht="15.75" customHeight="1">
      <c r="A2" s="113"/>
      <c r="B2" s="114"/>
      <c r="C2" s="115"/>
      <c r="D2" s="115"/>
      <c r="E2" s="115"/>
      <c r="F2" s="374"/>
      <c r="G2" s="374"/>
      <c r="H2" s="116" t="s">
        <v>0</v>
      </c>
      <c r="I2" s="117" t="str">
        <f>'IDENTIFICACION y DES'!V1</f>
        <v>131 - F01</v>
      </c>
      <c r="J2" s="118"/>
    </row>
    <row r="3" spans="1:10" ht="15.75" customHeight="1">
      <c r="A3" s="119"/>
      <c r="B3" s="120"/>
      <c r="C3" s="121"/>
      <c r="D3" s="121"/>
      <c r="E3" s="121"/>
      <c r="F3" s="121"/>
      <c r="G3" s="121"/>
      <c r="H3" s="122" t="s">
        <v>2</v>
      </c>
      <c r="I3" s="123">
        <f>'IDENTIFICACION y DES'!V2</f>
        <v>7</v>
      </c>
      <c r="J3" s="124"/>
    </row>
    <row r="4" spans="1:10" ht="12.75" customHeight="1">
      <c r="A4" s="119"/>
      <c r="B4" s="120"/>
      <c r="C4" s="121"/>
      <c r="D4" s="121"/>
      <c r="E4" s="121"/>
      <c r="F4" s="373"/>
      <c r="G4" s="373"/>
      <c r="H4" s="122" t="s">
        <v>3</v>
      </c>
      <c r="I4" s="125">
        <f>+'IDENTIFICACION y DES'!V3</f>
        <v>45714</v>
      </c>
      <c r="J4" s="124"/>
    </row>
    <row r="5" spans="1:10" ht="12.75" customHeight="1" thickBot="1">
      <c r="A5" s="119"/>
      <c r="B5" s="126"/>
      <c r="C5" s="127"/>
      <c r="D5" s="127"/>
      <c r="E5" s="128">
        <f>+'IDENTIFICACION y DES'!V6</f>
        <v>0</v>
      </c>
      <c r="F5" s="129"/>
      <c r="G5" s="130"/>
      <c r="H5" s="131" t="s">
        <v>4</v>
      </c>
      <c r="I5" s="132" t="s">
        <v>29</v>
      </c>
      <c r="J5" s="124"/>
    </row>
    <row r="6" spans="1:10" s="141" customFormat="1" ht="27" customHeight="1">
      <c r="A6" s="133"/>
      <c r="B6" s="134" t="s">
        <v>7</v>
      </c>
      <c r="C6" s="135" t="str">
        <f>+'IDENTIFICACION y DES'!F6</f>
        <v>__________________</v>
      </c>
      <c r="D6" s="136"/>
      <c r="E6" s="136"/>
      <c r="F6" s="137"/>
      <c r="G6" s="137"/>
      <c r="H6" s="138"/>
      <c r="I6" s="139"/>
      <c r="J6" s="140"/>
    </row>
    <row r="7" spans="1:10" s="144" customFormat="1">
      <c r="A7" s="142"/>
      <c r="B7" s="388" t="str">
        <f>'IDENTIFICACION y DES'!A8</f>
        <v xml:space="preserve">TÍTULO DEL PROYECTO: </v>
      </c>
      <c r="C7" s="389"/>
      <c r="D7" s="389"/>
      <c r="E7" s="389"/>
      <c r="F7" s="389"/>
      <c r="G7" s="389"/>
      <c r="H7" s="389"/>
      <c r="I7" s="390"/>
      <c r="J7" s="143"/>
    </row>
    <row r="8" spans="1:10" s="144" customFormat="1" ht="36" customHeight="1">
      <c r="A8" s="142"/>
      <c r="B8" s="385">
        <f>+'IDENTIFICACION y DES'!G8</f>
        <v>0</v>
      </c>
      <c r="C8" s="386"/>
      <c r="D8" s="386"/>
      <c r="E8" s="386"/>
      <c r="F8" s="386"/>
      <c r="G8" s="386"/>
      <c r="H8" s="386"/>
      <c r="I8" s="387"/>
      <c r="J8" s="143"/>
    </row>
    <row r="9" spans="1:10" s="144" customFormat="1" ht="17.25" customHeight="1">
      <c r="A9" s="142"/>
      <c r="B9" s="379" t="s">
        <v>30</v>
      </c>
      <c r="C9" s="380"/>
      <c r="D9" s="380"/>
      <c r="E9" s="380"/>
      <c r="F9" s="380"/>
      <c r="G9" s="380"/>
      <c r="H9" s="380"/>
      <c r="I9" s="381"/>
      <c r="J9" s="143"/>
    </row>
    <row r="10" spans="1:10" s="144" customFormat="1" ht="66.75" customHeight="1">
      <c r="A10" s="142"/>
      <c r="B10" s="382" t="s">
        <v>150</v>
      </c>
      <c r="C10" s="383"/>
      <c r="D10" s="383"/>
      <c r="E10" s="383"/>
      <c r="F10" s="383"/>
      <c r="G10" s="383"/>
      <c r="H10" s="383"/>
      <c r="I10" s="384"/>
      <c r="J10" s="143"/>
    </row>
    <row r="11" spans="1:10" ht="16.5" thickBot="1">
      <c r="A11" s="119"/>
      <c r="B11" s="145"/>
      <c r="C11" s="146"/>
      <c r="D11" s="146"/>
      <c r="E11" s="146"/>
      <c r="F11" s="147"/>
      <c r="G11" s="147"/>
      <c r="H11" s="147"/>
      <c r="I11" s="148"/>
      <c r="J11" s="124"/>
    </row>
    <row r="12" spans="1:10" ht="74.25" customHeight="1" thickBot="1">
      <c r="A12" s="119"/>
      <c r="B12" s="149" t="s">
        <v>151</v>
      </c>
      <c r="C12" s="150" t="s">
        <v>31</v>
      </c>
      <c r="D12" s="151" t="s">
        <v>152</v>
      </c>
      <c r="E12" s="151" t="s">
        <v>32</v>
      </c>
      <c r="F12" s="151" t="s">
        <v>153</v>
      </c>
      <c r="G12" s="151" t="s">
        <v>33</v>
      </c>
      <c r="H12" s="375" t="s">
        <v>34</v>
      </c>
      <c r="I12" s="376"/>
      <c r="J12" s="124"/>
    </row>
    <row r="13" spans="1:10" ht="38.25" customHeight="1">
      <c r="A13" s="119"/>
      <c r="B13" s="152"/>
      <c r="C13" s="153"/>
      <c r="D13" s="153"/>
      <c r="E13" s="154"/>
      <c r="F13" s="155"/>
      <c r="G13" s="153"/>
      <c r="H13" s="377">
        <f t="shared" ref="H13:H18" si="0">D13*G13</f>
        <v>0</v>
      </c>
      <c r="I13" s="378"/>
      <c r="J13" s="124"/>
    </row>
    <row r="14" spans="1:10" ht="38.25" customHeight="1">
      <c r="A14" s="119"/>
      <c r="B14" s="152"/>
      <c r="C14" s="153"/>
      <c r="D14" s="153"/>
      <c r="E14" s="154"/>
      <c r="F14" s="155"/>
      <c r="G14" s="153"/>
      <c r="H14" s="391">
        <f t="shared" si="0"/>
        <v>0</v>
      </c>
      <c r="I14" s="392"/>
      <c r="J14" s="124"/>
    </row>
    <row r="15" spans="1:10" ht="38.25" customHeight="1">
      <c r="A15" s="119"/>
      <c r="B15" s="152"/>
      <c r="C15" s="153"/>
      <c r="D15" s="153"/>
      <c r="E15" s="154"/>
      <c r="F15" s="155"/>
      <c r="G15" s="153"/>
      <c r="H15" s="391">
        <f t="shared" si="0"/>
        <v>0</v>
      </c>
      <c r="I15" s="392"/>
      <c r="J15" s="124"/>
    </row>
    <row r="16" spans="1:10" ht="38.25" customHeight="1">
      <c r="A16" s="119"/>
      <c r="B16" s="152"/>
      <c r="C16" s="153"/>
      <c r="D16" s="153"/>
      <c r="E16" s="154"/>
      <c r="F16" s="155"/>
      <c r="G16" s="153"/>
      <c r="H16" s="391">
        <f t="shared" si="0"/>
        <v>0</v>
      </c>
      <c r="I16" s="392"/>
      <c r="J16" s="124"/>
    </row>
    <row r="17" spans="1:10" ht="38.25" customHeight="1">
      <c r="A17" s="119"/>
      <c r="B17" s="152"/>
      <c r="C17" s="153"/>
      <c r="D17" s="153"/>
      <c r="E17" s="154"/>
      <c r="F17" s="155"/>
      <c r="G17" s="153"/>
      <c r="H17" s="391">
        <f t="shared" si="0"/>
        <v>0</v>
      </c>
      <c r="I17" s="392"/>
      <c r="J17" s="124"/>
    </row>
    <row r="18" spans="1:10" ht="38.25" customHeight="1" thickBot="1">
      <c r="A18" s="119"/>
      <c r="B18" s="156"/>
      <c r="C18" s="157"/>
      <c r="D18" s="157"/>
      <c r="E18" s="158"/>
      <c r="F18" s="159"/>
      <c r="G18" s="157"/>
      <c r="H18" s="393">
        <f t="shared" si="0"/>
        <v>0</v>
      </c>
      <c r="I18" s="394"/>
      <c r="J18" s="124"/>
    </row>
    <row r="19" spans="1:10">
      <c r="A19" s="160"/>
      <c r="B19" s="161"/>
      <c r="C19" s="161"/>
      <c r="D19" s="161"/>
      <c r="E19" s="161"/>
      <c r="F19" s="161"/>
      <c r="G19" s="161"/>
      <c r="H19" s="372"/>
      <c r="I19" s="372"/>
      <c r="J19" s="162"/>
    </row>
    <row r="20" spans="1:10">
      <c r="B20" s="163"/>
      <c r="C20" s="163"/>
      <c r="D20" s="163"/>
      <c r="E20" s="163"/>
      <c r="F20" s="163"/>
      <c r="G20" s="163"/>
    </row>
    <row r="21" spans="1:10">
      <c r="B21" s="163"/>
      <c r="C21" s="163"/>
      <c r="D21" s="163"/>
      <c r="E21" s="163"/>
      <c r="F21" s="163"/>
      <c r="G21" s="163"/>
    </row>
    <row r="22" spans="1:10">
      <c r="B22" s="163"/>
      <c r="C22" s="163"/>
      <c r="D22" s="163"/>
      <c r="E22" s="163"/>
      <c r="F22" s="163"/>
      <c r="G22" s="163"/>
    </row>
    <row r="23" spans="1:10">
      <c r="B23" s="163"/>
      <c r="C23" s="163"/>
      <c r="D23" s="163"/>
      <c r="E23" s="163"/>
      <c r="F23" s="163"/>
      <c r="G23" s="163"/>
    </row>
    <row r="24" spans="1:10">
      <c r="B24" s="163"/>
      <c r="C24" s="163"/>
      <c r="D24" s="163"/>
      <c r="E24" s="163"/>
      <c r="F24" s="163"/>
      <c r="G24" s="163"/>
    </row>
    <row r="25" spans="1:10">
      <c r="B25" s="163"/>
      <c r="C25" s="163"/>
      <c r="D25" s="163"/>
      <c r="E25" s="163"/>
      <c r="F25" s="163"/>
      <c r="G25" s="163"/>
    </row>
    <row r="26" spans="1:10">
      <c r="B26" s="163"/>
      <c r="C26" s="163"/>
      <c r="D26" s="163"/>
      <c r="E26" s="163"/>
      <c r="F26" s="163"/>
      <c r="G26" s="163"/>
    </row>
    <row r="27" spans="1:10">
      <c r="B27" s="163"/>
      <c r="C27" s="163"/>
      <c r="D27" s="163"/>
      <c r="E27" s="163"/>
      <c r="F27" s="163"/>
      <c r="G27" s="163"/>
    </row>
    <row r="28" spans="1:10">
      <c r="B28" s="163"/>
      <c r="C28" s="163"/>
      <c r="D28" s="163"/>
      <c r="E28" s="163"/>
      <c r="F28" s="163"/>
      <c r="G28" s="163"/>
    </row>
    <row r="29" spans="1:10">
      <c r="B29" s="163"/>
      <c r="C29" s="163"/>
      <c r="D29" s="163"/>
      <c r="E29" s="163"/>
      <c r="F29" s="163"/>
      <c r="G29" s="163"/>
    </row>
    <row r="30" spans="1:10">
      <c r="B30" s="163"/>
      <c r="C30" s="163"/>
      <c r="D30" s="163"/>
      <c r="E30" s="163"/>
      <c r="F30" s="163"/>
      <c r="G30" s="163"/>
    </row>
    <row r="31" spans="1:10">
      <c r="B31" s="163"/>
      <c r="C31" s="163"/>
      <c r="D31" s="163"/>
      <c r="E31" s="163"/>
      <c r="F31" s="163"/>
      <c r="G31" s="163"/>
    </row>
    <row r="32" spans="1:10">
      <c r="B32" s="163"/>
      <c r="C32" s="163"/>
      <c r="D32" s="163"/>
      <c r="E32" s="163"/>
      <c r="F32" s="163"/>
      <c r="G32" s="163"/>
    </row>
    <row r="33" spans="2:7">
      <c r="B33" s="163"/>
      <c r="C33" s="163"/>
      <c r="D33" s="163"/>
      <c r="E33" s="163"/>
      <c r="F33" s="163"/>
      <c r="G33" s="163"/>
    </row>
  </sheetData>
  <mergeCells count="14">
    <mergeCell ref="H19:I19"/>
    <mergeCell ref="F4:G4"/>
    <mergeCell ref="F2:G2"/>
    <mergeCell ref="H12:I12"/>
    <mergeCell ref="H13:I13"/>
    <mergeCell ref="B9:I9"/>
    <mergeCell ref="B10:I10"/>
    <mergeCell ref="B8:I8"/>
    <mergeCell ref="B7:I7"/>
    <mergeCell ref="H14:I14"/>
    <mergeCell ref="H15:I15"/>
    <mergeCell ref="H16:I16"/>
    <mergeCell ref="H17:I17"/>
    <mergeCell ref="H18:I18"/>
  </mergeCells>
  <phoneticPr fontId="20" type="noConversion"/>
  <pageMargins left="0.94" right="0.39370078740157483" top="0.59055118110236227" bottom="1.7" header="0.19685039370078741" footer="1.26"/>
  <pageSetup paperSize="5" scale="75" orientation="landscape" r:id="rId1"/>
  <headerFooter alignWithMargins="0">
    <oddFooter>&amp;C______________________________________________________________________________
Firma Responsables del Proyecto&amp;R&amp;A</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D54"/>
  <sheetViews>
    <sheetView view="pageBreakPreview" zoomScale="70" zoomScaleNormal="70" zoomScaleSheetLayoutView="70" workbookViewId="0">
      <selection activeCell="U4" sqref="U4"/>
    </sheetView>
  </sheetViews>
  <sheetFormatPr baseColWidth="10" defaultColWidth="11.42578125" defaultRowHeight="12.75"/>
  <cols>
    <col min="1" max="1" width="3" style="215" customWidth="1"/>
    <col min="2" max="2" width="2.5703125" style="215" customWidth="1"/>
    <col min="3" max="3" width="13.5703125" style="215" customWidth="1"/>
    <col min="4" max="5" width="23.7109375" style="215" customWidth="1"/>
    <col min="6" max="6" width="6.140625" style="215" customWidth="1"/>
    <col min="7" max="7" width="22" style="215" customWidth="1"/>
    <col min="8" max="8" width="28.140625" style="215" customWidth="1"/>
    <col min="9" max="9" width="24.85546875" style="216" customWidth="1"/>
    <col min="10" max="10" width="26" style="215" customWidth="1"/>
    <col min="11" max="11" width="15.140625" style="215" customWidth="1"/>
    <col min="12" max="12" width="15" style="215" customWidth="1"/>
    <col min="13" max="13" width="12.5703125" style="215" customWidth="1"/>
    <col min="14" max="14" width="12.7109375" style="215" customWidth="1"/>
    <col min="15" max="15" width="10.85546875" style="215" customWidth="1"/>
    <col min="16" max="16" width="14.140625" style="215" customWidth="1"/>
    <col min="17" max="17" width="13.42578125" style="215" customWidth="1"/>
    <col min="18" max="18" width="31.7109375" style="215" customWidth="1"/>
    <col min="19" max="19" width="31.85546875" style="215" customWidth="1"/>
    <col min="20" max="20" width="21.85546875" style="215" customWidth="1"/>
    <col min="21" max="21" width="51.28515625" style="215" customWidth="1"/>
    <col min="22" max="22" width="4.140625" style="215" customWidth="1"/>
    <col min="23" max="23" width="3.42578125" style="215" customWidth="1"/>
    <col min="24" max="16384" width="11.42578125" style="215"/>
  </cols>
  <sheetData>
    <row r="1" spans="2:30" ht="13.5" thickBot="1"/>
    <row r="2" spans="2:30" s="217" customFormat="1" ht="12.75" customHeight="1">
      <c r="B2" s="295"/>
      <c r="C2" s="295"/>
      <c r="D2" s="296"/>
      <c r="E2" s="296"/>
      <c r="F2" s="374"/>
      <c r="G2" s="374"/>
      <c r="H2" s="374"/>
      <c r="I2" s="374"/>
      <c r="J2" s="297"/>
      <c r="K2" s="297"/>
      <c r="L2" s="297"/>
      <c r="M2" s="297"/>
      <c r="N2" s="296"/>
      <c r="O2" s="296"/>
      <c r="P2" s="296"/>
      <c r="Q2" s="296"/>
      <c r="R2" s="296"/>
      <c r="S2" s="296"/>
      <c r="T2" s="116" t="s">
        <v>0</v>
      </c>
      <c r="U2" s="117" t="str">
        <f>+'IDENTIFICACION y DES'!V1</f>
        <v>131 - F01</v>
      </c>
      <c r="V2" s="298"/>
      <c r="W2" s="299"/>
    </row>
    <row r="3" spans="2:30" s="217" customFormat="1" ht="12.75" customHeight="1">
      <c r="B3" s="300"/>
      <c r="C3" s="300"/>
      <c r="D3" s="301"/>
      <c r="E3" s="301"/>
      <c r="F3" s="301"/>
      <c r="G3" s="301"/>
      <c r="H3" s="301"/>
      <c r="I3" s="301"/>
      <c r="J3" s="301"/>
      <c r="K3" s="301"/>
      <c r="L3" s="301"/>
      <c r="M3" s="301"/>
      <c r="N3" s="301"/>
      <c r="O3" s="301"/>
      <c r="P3" s="301"/>
      <c r="Q3" s="301"/>
      <c r="R3" s="301"/>
      <c r="S3" s="301"/>
      <c r="T3" s="122" t="s">
        <v>2</v>
      </c>
      <c r="U3" s="123">
        <f>+'IDENTIFICACION y DES'!V2</f>
        <v>7</v>
      </c>
      <c r="V3" s="302"/>
      <c r="W3" s="299"/>
    </row>
    <row r="4" spans="2:30" s="217" customFormat="1" ht="12.75" customHeight="1">
      <c r="B4" s="300"/>
      <c r="C4" s="300"/>
      <c r="D4" s="301"/>
      <c r="E4" s="301"/>
      <c r="F4" s="301"/>
      <c r="G4" s="301"/>
      <c r="H4" s="301"/>
      <c r="I4" s="301"/>
      <c r="J4" s="301"/>
      <c r="K4" s="301"/>
      <c r="L4" s="301"/>
      <c r="M4" s="301"/>
      <c r="N4" s="301"/>
      <c r="O4" s="301"/>
      <c r="P4" s="301"/>
      <c r="Q4" s="301"/>
      <c r="R4" s="301"/>
      <c r="S4" s="301"/>
      <c r="T4" s="122" t="s">
        <v>3</v>
      </c>
      <c r="U4" s="125">
        <f>+'IDENTIFICACION y DES'!V3</f>
        <v>45714</v>
      </c>
      <c r="V4" s="303"/>
      <c r="W4" s="299"/>
    </row>
    <row r="5" spans="2:30" s="217" customFormat="1" ht="12.75" customHeight="1" thickBot="1">
      <c r="B5" s="300"/>
      <c r="C5" s="304"/>
      <c r="D5" s="305"/>
      <c r="E5" s="305"/>
      <c r="F5" s="305"/>
      <c r="G5" s="305"/>
      <c r="H5" s="305"/>
      <c r="I5" s="305"/>
      <c r="J5" s="305"/>
      <c r="K5" s="305"/>
      <c r="L5" s="305"/>
      <c r="M5" s="305"/>
      <c r="N5" s="305"/>
      <c r="O5" s="305"/>
      <c r="P5" s="305"/>
      <c r="Q5" s="305"/>
      <c r="R5" s="305"/>
      <c r="S5" s="305"/>
      <c r="T5" s="131" t="s">
        <v>4</v>
      </c>
      <c r="U5" s="132" t="s">
        <v>35</v>
      </c>
      <c r="V5" s="302"/>
      <c r="W5" s="299"/>
    </row>
    <row r="6" spans="2:30" s="299" customFormat="1">
      <c r="B6" s="325"/>
      <c r="C6" s="326"/>
      <c r="D6" s="326"/>
      <c r="E6" s="326"/>
      <c r="F6" s="326"/>
      <c r="H6" s="327"/>
      <c r="I6" s="326"/>
      <c r="J6" s="326"/>
      <c r="K6" s="326"/>
      <c r="L6" s="326"/>
      <c r="M6" s="326"/>
      <c r="N6" s="326"/>
      <c r="O6" s="326"/>
      <c r="P6" s="326"/>
      <c r="Q6" s="326"/>
      <c r="R6" s="326"/>
      <c r="S6" s="326"/>
      <c r="T6" s="326"/>
      <c r="U6" s="326"/>
      <c r="V6" s="328"/>
    </row>
    <row r="7" spans="2:30" s="299" customFormat="1">
      <c r="B7" s="412"/>
      <c r="C7" s="413"/>
      <c r="D7" s="413"/>
      <c r="E7" s="413"/>
      <c r="F7" s="413"/>
      <c r="G7" s="413"/>
      <c r="H7" s="413"/>
      <c r="I7" s="413"/>
      <c r="J7" s="413"/>
      <c r="K7" s="413"/>
      <c r="L7" s="413"/>
      <c r="M7" s="413"/>
      <c r="N7" s="413"/>
      <c r="O7" s="413"/>
      <c r="P7" s="413"/>
      <c r="Q7" s="413"/>
      <c r="R7" s="413"/>
      <c r="S7" s="413"/>
      <c r="T7" s="413"/>
      <c r="U7" s="413"/>
      <c r="V7" s="414"/>
    </row>
    <row r="8" spans="2:30" s="210" customFormat="1" ht="20.25" customHeight="1">
      <c r="B8" s="218"/>
      <c r="C8" s="415" t="str">
        <f>+'IDENTIFICACION y DES'!A6</f>
        <v>No.  CONVOCATORIA:</v>
      </c>
      <c r="D8" s="415"/>
      <c r="E8" s="219"/>
      <c r="F8" s="220" t="str">
        <f>+'IDENTIFICACION y DES'!F6</f>
        <v>__________________</v>
      </c>
      <c r="G8" s="221" t="s">
        <v>9</v>
      </c>
      <c r="H8" s="222">
        <f>+'IDENTIFICACION y DES'!V6</f>
        <v>0</v>
      </c>
      <c r="I8" s="222"/>
      <c r="J8" s="222"/>
      <c r="K8" s="222"/>
      <c r="L8" s="222"/>
      <c r="M8" s="222"/>
      <c r="N8" s="222"/>
      <c r="O8" s="222"/>
      <c r="P8" s="222"/>
      <c r="Q8" s="222"/>
      <c r="R8" s="222"/>
      <c r="S8" s="222"/>
      <c r="T8" s="222"/>
      <c r="U8" s="222"/>
      <c r="V8" s="223"/>
      <c r="W8" s="224"/>
      <c r="X8" s="225"/>
      <c r="Y8" s="225"/>
      <c r="Z8" s="225"/>
    </row>
    <row r="9" spans="2:30" s="229" customFormat="1" ht="15.75">
      <c r="B9" s="226"/>
      <c r="C9" s="227"/>
      <c r="D9" s="416" t="s">
        <v>36</v>
      </c>
      <c r="E9" s="416"/>
      <c r="F9" s="416"/>
      <c r="G9" s="416"/>
      <c r="H9" s="416"/>
      <c r="I9" s="416"/>
      <c r="J9" s="416"/>
      <c r="K9" s="416"/>
      <c r="L9" s="416"/>
      <c r="M9" s="416"/>
      <c r="N9" s="416"/>
      <c r="O9" s="416"/>
      <c r="P9" s="416"/>
      <c r="Q9" s="416"/>
      <c r="R9" s="416"/>
      <c r="S9" s="416"/>
      <c r="T9" s="416"/>
      <c r="U9" s="416"/>
      <c r="V9" s="417"/>
      <c r="W9" s="217"/>
      <c r="X9" s="228"/>
      <c r="Y9" s="228"/>
      <c r="Z9" s="228"/>
      <c r="AA9" s="228"/>
      <c r="AB9" s="228"/>
      <c r="AC9" s="228"/>
      <c r="AD9" s="228"/>
    </row>
    <row r="10" spans="2:30" s="229" customFormat="1" ht="16.5" thickBot="1">
      <c r="B10" s="226"/>
      <c r="C10" s="227"/>
      <c r="D10" s="227"/>
      <c r="E10" s="227"/>
      <c r="F10" s="227"/>
      <c r="G10" s="227"/>
      <c r="H10" s="227"/>
      <c r="I10" s="227"/>
      <c r="J10" s="227"/>
      <c r="K10" s="227"/>
      <c r="L10" s="227"/>
      <c r="M10" s="227"/>
      <c r="N10" s="227"/>
      <c r="O10" s="227"/>
      <c r="P10" s="227"/>
      <c r="Q10" s="227"/>
      <c r="R10" s="227"/>
      <c r="S10" s="227"/>
      <c r="T10" s="227"/>
      <c r="U10" s="227"/>
      <c r="V10" s="230"/>
      <c r="W10" s="217"/>
      <c r="X10" s="228"/>
      <c r="Y10" s="228"/>
      <c r="Z10" s="228"/>
      <c r="AA10" s="228"/>
      <c r="AB10" s="228"/>
      <c r="AC10" s="228"/>
      <c r="AD10" s="228"/>
    </row>
    <row r="11" spans="2:30" s="214" customFormat="1" ht="12.75" customHeight="1">
      <c r="B11" s="231"/>
      <c r="C11" s="232" t="s">
        <v>37</v>
      </c>
      <c r="D11" s="419"/>
      <c r="E11" s="419"/>
      <c r="F11" s="419"/>
      <c r="G11" s="419"/>
      <c r="H11" s="420"/>
      <c r="I11" s="233"/>
      <c r="J11" s="233"/>
      <c r="K11" s="233"/>
      <c r="L11" s="233"/>
      <c r="M11" s="233"/>
      <c r="N11" s="233"/>
      <c r="O11" s="233"/>
      <c r="P11" s="233"/>
      <c r="Q11" s="233"/>
      <c r="R11" s="233"/>
      <c r="S11" s="233"/>
      <c r="T11" s="233"/>
      <c r="U11" s="234"/>
      <c r="V11" s="235"/>
    </row>
    <row r="12" spans="2:30" s="214" customFormat="1" ht="13.5" thickBot="1">
      <c r="B12" s="231"/>
      <c r="C12" s="236"/>
      <c r="D12" s="421"/>
      <c r="E12" s="421"/>
      <c r="F12" s="421"/>
      <c r="G12" s="421"/>
      <c r="H12" s="422"/>
      <c r="I12" s="237"/>
      <c r="J12" s="237"/>
      <c r="K12" s="237"/>
      <c r="L12" s="237"/>
      <c r="M12" s="237"/>
      <c r="N12" s="237"/>
      <c r="O12" s="237"/>
      <c r="P12" s="237"/>
      <c r="Q12" s="237"/>
      <c r="R12" s="237"/>
      <c r="S12" s="237"/>
      <c r="T12" s="237"/>
      <c r="U12" s="238"/>
      <c r="V12" s="235"/>
    </row>
    <row r="13" spans="2:30">
      <c r="B13" s="231"/>
      <c r="C13" s="239"/>
      <c r="U13" s="239"/>
      <c r="V13" s="240"/>
    </row>
    <row r="14" spans="2:30" s="246" customFormat="1" ht="15.75">
      <c r="B14" s="241"/>
      <c r="C14" s="418" t="s">
        <v>38</v>
      </c>
      <c r="D14" s="418"/>
      <c r="E14" s="242"/>
      <c r="F14" s="243"/>
      <c r="G14" s="243"/>
      <c r="H14" s="243"/>
      <c r="I14" s="243"/>
      <c r="J14" s="243"/>
      <c r="K14" s="243"/>
      <c r="L14" s="243"/>
      <c r="M14" s="243"/>
      <c r="N14" s="243"/>
      <c r="O14" s="243"/>
      <c r="P14" s="243"/>
      <c r="Q14" s="243"/>
      <c r="R14" s="243"/>
      <c r="S14" s="243"/>
      <c r="T14" s="243"/>
      <c r="U14" s="243"/>
      <c r="V14" s="244"/>
      <c r="W14" s="245"/>
      <c r="X14" s="245"/>
      <c r="Y14" s="245"/>
      <c r="Z14" s="245"/>
      <c r="AA14" s="245"/>
      <c r="AB14" s="245"/>
      <c r="AC14" s="245"/>
      <c r="AD14" s="245"/>
    </row>
    <row r="15" spans="2:30" ht="15" customHeight="1">
      <c r="B15" s="231"/>
      <c r="C15" s="409" t="s">
        <v>39</v>
      </c>
      <c r="D15" s="410"/>
      <c r="E15" s="410"/>
      <c r="F15" s="410"/>
      <c r="G15" s="410"/>
      <c r="H15" s="410"/>
      <c r="I15" s="410"/>
      <c r="J15" s="410"/>
      <c r="K15" s="410"/>
      <c r="L15" s="410"/>
      <c r="M15" s="410"/>
      <c r="N15" s="410"/>
      <c r="O15" s="247"/>
      <c r="P15" s="247"/>
      <c r="Q15" s="247"/>
      <c r="R15" s="247"/>
      <c r="S15" s="247"/>
      <c r="T15" s="247"/>
      <c r="U15" s="247"/>
      <c r="V15" s="248"/>
      <c r="W15" s="216"/>
      <c r="X15" s="216"/>
      <c r="Y15" s="216"/>
      <c r="Z15" s="216"/>
    </row>
    <row r="16" spans="2:30" ht="15" customHeight="1">
      <c r="B16" s="231"/>
      <c r="C16" s="410" t="s">
        <v>162</v>
      </c>
      <c r="D16" s="410"/>
      <c r="E16" s="410"/>
      <c r="F16" s="410"/>
      <c r="G16" s="410"/>
      <c r="H16" s="410"/>
      <c r="I16" s="410"/>
      <c r="J16" s="410"/>
      <c r="K16" s="410"/>
      <c r="L16" s="410"/>
      <c r="M16" s="410"/>
      <c r="N16" s="410"/>
      <c r="O16" s="247"/>
      <c r="P16" s="247"/>
      <c r="Q16" s="247"/>
      <c r="R16" s="247"/>
      <c r="S16" s="247"/>
      <c r="T16" s="247"/>
      <c r="U16" s="247"/>
      <c r="V16" s="248"/>
      <c r="W16" s="216"/>
      <c r="X16" s="216"/>
      <c r="Y16" s="216"/>
      <c r="Z16" s="216"/>
    </row>
    <row r="17" spans="2:26">
      <c r="B17" s="231"/>
      <c r="G17" s="216"/>
      <c r="H17" s="216"/>
      <c r="J17" s="216"/>
      <c r="K17" s="216"/>
      <c r="L17" s="216"/>
      <c r="M17" s="216"/>
      <c r="S17" s="216"/>
      <c r="V17" s="248"/>
      <c r="W17" s="216"/>
      <c r="X17" s="216"/>
      <c r="Y17" s="216"/>
      <c r="Z17" s="216"/>
    </row>
    <row r="18" spans="2:26" ht="21.75" thickBot="1">
      <c r="B18" s="231"/>
      <c r="C18" s="411" t="s">
        <v>40</v>
      </c>
      <c r="D18" s="411"/>
      <c r="E18" s="249"/>
      <c r="G18" s="216"/>
      <c r="H18" s="216"/>
      <c r="J18" s="216"/>
      <c r="K18" s="216"/>
      <c r="L18" s="216"/>
      <c r="M18" s="216"/>
      <c r="S18" s="216"/>
      <c r="V18" s="248"/>
      <c r="W18" s="216"/>
      <c r="X18" s="216"/>
      <c r="Y18" s="216"/>
      <c r="Z18" s="216"/>
    </row>
    <row r="19" spans="2:26" s="216" customFormat="1" ht="25.5" customHeight="1" thickBot="1">
      <c r="B19" s="250"/>
      <c r="C19" s="423" t="s">
        <v>41</v>
      </c>
      <c r="D19" s="424"/>
      <c r="E19" s="425"/>
      <c r="F19" s="401" t="s">
        <v>42</v>
      </c>
      <c r="G19" s="403" t="s">
        <v>43</v>
      </c>
      <c r="H19" s="403" t="s">
        <v>44</v>
      </c>
      <c r="I19" s="403" t="s">
        <v>45</v>
      </c>
      <c r="J19" s="403"/>
      <c r="K19" s="405" t="s">
        <v>46</v>
      </c>
      <c r="L19" s="403" t="s">
        <v>47</v>
      </c>
      <c r="M19" s="403" t="s">
        <v>48</v>
      </c>
      <c r="N19" s="403" t="s">
        <v>49</v>
      </c>
      <c r="O19" s="403" t="s">
        <v>50</v>
      </c>
      <c r="P19" s="403" t="s">
        <v>51</v>
      </c>
      <c r="Q19" s="407" t="s">
        <v>52</v>
      </c>
      <c r="R19" s="407" t="s">
        <v>53</v>
      </c>
      <c r="S19" s="405" t="s">
        <v>163</v>
      </c>
      <c r="T19" s="397" t="s">
        <v>54</v>
      </c>
      <c r="U19" s="397" t="s">
        <v>55</v>
      </c>
      <c r="V19" s="248"/>
    </row>
    <row r="20" spans="2:26" ht="26.25" thickBot="1">
      <c r="B20" s="231"/>
      <c r="C20" s="251" t="s">
        <v>56</v>
      </c>
      <c r="D20" s="252" t="s">
        <v>57</v>
      </c>
      <c r="E20" s="252" t="s">
        <v>58</v>
      </c>
      <c r="F20" s="402"/>
      <c r="G20" s="404"/>
      <c r="H20" s="404"/>
      <c r="I20" s="404"/>
      <c r="J20" s="404"/>
      <c r="K20" s="406"/>
      <c r="L20" s="404"/>
      <c r="M20" s="404"/>
      <c r="N20" s="404"/>
      <c r="O20" s="404"/>
      <c r="P20" s="404"/>
      <c r="Q20" s="408"/>
      <c r="R20" s="408"/>
      <c r="S20" s="406"/>
      <c r="T20" s="398"/>
      <c r="U20" s="398"/>
      <c r="V20" s="240"/>
    </row>
    <row r="21" spans="2:26" ht="208.5" customHeight="1" thickBot="1">
      <c r="B21" s="231"/>
      <c r="C21" s="253" t="s">
        <v>164</v>
      </c>
      <c r="D21" s="254" t="s">
        <v>165</v>
      </c>
      <c r="E21" s="255" t="s">
        <v>59</v>
      </c>
      <c r="F21" s="256">
        <v>1</v>
      </c>
      <c r="G21" s="257" t="s">
        <v>166</v>
      </c>
      <c r="H21" s="257" t="s">
        <v>167</v>
      </c>
      <c r="I21" s="399" t="s">
        <v>168</v>
      </c>
      <c r="J21" s="399"/>
      <c r="K21" s="258" t="s">
        <v>60</v>
      </c>
      <c r="L21" s="257" t="s">
        <v>61</v>
      </c>
      <c r="M21" s="257">
        <v>2</v>
      </c>
      <c r="N21" s="259">
        <v>4500000</v>
      </c>
      <c r="O21" s="258" t="s">
        <v>169</v>
      </c>
      <c r="P21" s="258" t="s">
        <v>170</v>
      </c>
      <c r="Q21" s="258" t="s">
        <v>171</v>
      </c>
      <c r="R21" s="260" t="s">
        <v>172</v>
      </c>
      <c r="S21" s="261" t="s">
        <v>173</v>
      </c>
      <c r="T21" s="262" t="s">
        <v>62</v>
      </c>
      <c r="U21" s="262" t="s">
        <v>174</v>
      </c>
      <c r="V21" s="240"/>
    </row>
    <row r="22" spans="2:26" ht="13.5" thickBot="1">
      <c r="B22" s="231"/>
      <c r="C22" s="263"/>
      <c r="D22" s="263"/>
      <c r="E22" s="263"/>
      <c r="F22" s="264"/>
      <c r="G22" s="264"/>
      <c r="H22" s="264"/>
      <c r="I22" s="400"/>
      <c r="J22" s="400"/>
      <c r="K22" s="264"/>
      <c r="L22" s="264"/>
      <c r="M22" s="264"/>
      <c r="N22" s="264"/>
      <c r="O22" s="264"/>
      <c r="P22" s="264"/>
      <c r="Q22" s="264"/>
      <c r="R22" s="264"/>
      <c r="S22" s="263"/>
      <c r="T22" s="263"/>
      <c r="U22" s="263"/>
      <c r="V22" s="240"/>
    </row>
    <row r="23" spans="2:26" ht="26.25" customHeight="1">
      <c r="B23" s="231"/>
      <c r="C23" s="423" t="s">
        <v>41</v>
      </c>
      <c r="D23" s="432"/>
      <c r="E23" s="433"/>
      <c r="F23" s="401" t="s">
        <v>42</v>
      </c>
      <c r="G23" s="403" t="s">
        <v>43</v>
      </c>
      <c r="H23" s="403" t="s">
        <v>44</v>
      </c>
      <c r="I23" s="403" t="s">
        <v>45</v>
      </c>
      <c r="J23" s="403"/>
      <c r="K23" s="405" t="s">
        <v>46</v>
      </c>
      <c r="L23" s="403" t="s">
        <v>63</v>
      </c>
      <c r="M23" s="403" t="s">
        <v>48</v>
      </c>
      <c r="N23" s="403" t="s">
        <v>49</v>
      </c>
      <c r="O23" s="403" t="s">
        <v>50</v>
      </c>
      <c r="P23" s="403" t="s">
        <v>51</v>
      </c>
      <c r="Q23" s="407" t="s">
        <v>52</v>
      </c>
      <c r="R23" s="407" t="s">
        <v>53</v>
      </c>
      <c r="S23" s="405" t="s">
        <v>175</v>
      </c>
      <c r="T23" s="397" t="s">
        <v>54</v>
      </c>
      <c r="U23" s="397" t="s">
        <v>55</v>
      </c>
      <c r="V23" s="240"/>
    </row>
    <row r="24" spans="2:26" ht="26.25" customHeight="1" thickBot="1">
      <c r="B24" s="231"/>
      <c r="C24" s="251" t="s">
        <v>57</v>
      </c>
      <c r="D24" s="265" t="s">
        <v>56</v>
      </c>
      <c r="E24" s="266" t="s">
        <v>58</v>
      </c>
      <c r="F24" s="402"/>
      <c r="G24" s="404"/>
      <c r="H24" s="404"/>
      <c r="I24" s="404"/>
      <c r="J24" s="404"/>
      <c r="K24" s="406"/>
      <c r="L24" s="404"/>
      <c r="M24" s="404"/>
      <c r="N24" s="404"/>
      <c r="O24" s="404"/>
      <c r="P24" s="404"/>
      <c r="Q24" s="408"/>
      <c r="R24" s="408"/>
      <c r="S24" s="406"/>
      <c r="T24" s="398"/>
      <c r="U24" s="398"/>
      <c r="V24" s="240"/>
    </row>
    <row r="25" spans="2:26" ht="38.25" customHeight="1">
      <c r="B25" s="231"/>
      <c r="C25" s="267"/>
      <c r="D25" s="268"/>
      <c r="E25" s="268"/>
      <c r="F25" s="269"/>
      <c r="G25" s="269"/>
      <c r="H25" s="269"/>
      <c r="I25" s="396"/>
      <c r="J25" s="396"/>
      <c r="K25" s="269"/>
      <c r="L25" s="269"/>
      <c r="M25" s="269"/>
      <c r="N25" s="269"/>
      <c r="O25" s="270"/>
      <c r="P25" s="269">
        <f>N25*O25</f>
        <v>0</v>
      </c>
      <c r="Q25" s="269">
        <f>N25+P25</f>
        <v>0</v>
      </c>
      <c r="R25" s="271">
        <f>Q25*M25</f>
        <v>0</v>
      </c>
      <c r="S25" s="272"/>
      <c r="T25" s="273"/>
      <c r="U25" s="274"/>
      <c r="V25" s="240"/>
    </row>
    <row r="26" spans="2:26" ht="38.25" customHeight="1">
      <c r="B26" s="231"/>
      <c r="C26" s="267"/>
      <c r="D26" s="268"/>
      <c r="E26" s="268"/>
      <c r="F26" s="269"/>
      <c r="G26" s="275"/>
      <c r="H26" s="269"/>
      <c r="I26" s="396"/>
      <c r="J26" s="396"/>
      <c r="K26" s="269"/>
      <c r="L26" s="269"/>
      <c r="M26" s="269"/>
      <c r="N26" s="269"/>
      <c r="O26" s="270"/>
      <c r="P26" s="269">
        <f t="shared" ref="P26:P51" si="0">N26*O26</f>
        <v>0</v>
      </c>
      <c r="Q26" s="269">
        <f t="shared" ref="Q26:Q51" si="1">N26+P26</f>
        <v>0</v>
      </c>
      <c r="R26" s="271">
        <f t="shared" ref="R26:R51" si="2">Q26*M26</f>
        <v>0</v>
      </c>
      <c r="S26" s="276"/>
      <c r="T26" s="277"/>
      <c r="U26" s="274"/>
      <c r="V26" s="240"/>
    </row>
    <row r="27" spans="2:26" ht="38.25" customHeight="1">
      <c r="B27" s="231"/>
      <c r="C27" s="267"/>
      <c r="D27" s="268"/>
      <c r="E27" s="268"/>
      <c r="F27" s="269"/>
      <c r="G27" s="275"/>
      <c r="H27" s="269"/>
      <c r="I27" s="396"/>
      <c r="J27" s="396"/>
      <c r="K27" s="269"/>
      <c r="L27" s="269"/>
      <c r="M27" s="269"/>
      <c r="N27" s="269"/>
      <c r="O27" s="270"/>
      <c r="P27" s="269">
        <f t="shared" si="0"/>
        <v>0</v>
      </c>
      <c r="Q27" s="269">
        <f t="shared" si="1"/>
        <v>0</v>
      </c>
      <c r="R27" s="271">
        <f t="shared" si="2"/>
        <v>0</v>
      </c>
      <c r="S27" s="276"/>
      <c r="T27" s="277"/>
      <c r="U27" s="274"/>
      <c r="V27" s="240"/>
    </row>
    <row r="28" spans="2:26" ht="38.25" customHeight="1">
      <c r="B28" s="231"/>
      <c r="C28" s="267"/>
      <c r="D28" s="268"/>
      <c r="E28" s="268"/>
      <c r="F28" s="269"/>
      <c r="G28" s="275"/>
      <c r="H28" s="269"/>
      <c r="I28" s="396"/>
      <c r="J28" s="396"/>
      <c r="K28" s="269"/>
      <c r="L28" s="269"/>
      <c r="M28" s="269"/>
      <c r="N28" s="269"/>
      <c r="O28" s="270"/>
      <c r="P28" s="269">
        <f t="shared" si="0"/>
        <v>0</v>
      </c>
      <c r="Q28" s="269">
        <f t="shared" si="1"/>
        <v>0</v>
      </c>
      <c r="R28" s="271">
        <f t="shared" si="2"/>
        <v>0</v>
      </c>
      <c r="S28" s="276"/>
      <c r="T28" s="277"/>
      <c r="U28" s="274"/>
      <c r="V28" s="240"/>
    </row>
    <row r="29" spans="2:26" ht="38.25" customHeight="1">
      <c r="B29" s="231"/>
      <c r="C29" s="267"/>
      <c r="D29" s="268"/>
      <c r="E29" s="268"/>
      <c r="F29" s="269"/>
      <c r="G29" s="275"/>
      <c r="H29" s="269"/>
      <c r="I29" s="396"/>
      <c r="J29" s="396"/>
      <c r="K29" s="269"/>
      <c r="L29" s="269"/>
      <c r="M29" s="269"/>
      <c r="N29" s="269"/>
      <c r="O29" s="270"/>
      <c r="P29" s="269">
        <f t="shared" si="0"/>
        <v>0</v>
      </c>
      <c r="Q29" s="269">
        <f t="shared" si="1"/>
        <v>0</v>
      </c>
      <c r="R29" s="271">
        <f t="shared" si="2"/>
        <v>0</v>
      </c>
      <c r="S29" s="276"/>
      <c r="T29" s="277"/>
      <c r="U29" s="274"/>
      <c r="V29" s="240"/>
    </row>
    <row r="30" spans="2:26" ht="38.25" customHeight="1">
      <c r="B30" s="231"/>
      <c r="C30" s="267"/>
      <c r="D30" s="268"/>
      <c r="E30" s="268"/>
      <c r="F30" s="269"/>
      <c r="G30" s="275"/>
      <c r="H30" s="269"/>
      <c r="I30" s="396"/>
      <c r="J30" s="396"/>
      <c r="K30" s="269"/>
      <c r="L30" s="269"/>
      <c r="M30" s="269"/>
      <c r="N30" s="269"/>
      <c r="O30" s="270"/>
      <c r="P30" s="269">
        <f t="shared" si="0"/>
        <v>0</v>
      </c>
      <c r="Q30" s="269">
        <f t="shared" si="1"/>
        <v>0</v>
      </c>
      <c r="R30" s="271">
        <f t="shared" si="2"/>
        <v>0</v>
      </c>
      <c r="S30" s="276"/>
      <c r="T30" s="277"/>
      <c r="U30" s="274"/>
      <c r="V30" s="240"/>
    </row>
    <row r="31" spans="2:26" ht="38.25" customHeight="1">
      <c r="B31" s="231"/>
      <c r="C31" s="267"/>
      <c r="D31" s="268"/>
      <c r="E31" s="268"/>
      <c r="F31" s="269"/>
      <c r="G31" s="275"/>
      <c r="H31" s="269"/>
      <c r="I31" s="396"/>
      <c r="J31" s="396"/>
      <c r="K31" s="269"/>
      <c r="L31" s="269"/>
      <c r="M31" s="269"/>
      <c r="N31" s="269"/>
      <c r="O31" s="270"/>
      <c r="P31" s="269">
        <f t="shared" si="0"/>
        <v>0</v>
      </c>
      <c r="Q31" s="269">
        <f t="shared" si="1"/>
        <v>0</v>
      </c>
      <c r="R31" s="271">
        <f t="shared" si="2"/>
        <v>0</v>
      </c>
      <c r="S31" s="276"/>
      <c r="T31" s="277"/>
      <c r="U31" s="274"/>
      <c r="V31" s="240"/>
    </row>
    <row r="32" spans="2:26" ht="38.25" customHeight="1">
      <c r="B32" s="231"/>
      <c r="C32" s="267"/>
      <c r="D32" s="268"/>
      <c r="E32" s="268"/>
      <c r="F32" s="269"/>
      <c r="G32" s="275"/>
      <c r="H32" s="269"/>
      <c r="I32" s="396"/>
      <c r="J32" s="396"/>
      <c r="K32" s="269"/>
      <c r="L32" s="269"/>
      <c r="M32" s="269"/>
      <c r="N32" s="269"/>
      <c r="O32" s="270"/>
      <c r="P32" s="269">
        <f t="shared" si="0"/>
        <v>0</v>
      </c>
      <c r="Q32" s="269">
        <f t="shared" si="1"/>
        <v>0</v>
      </c>
      <c r="R32" s="271">
        <f t="shared" si="2"/>
        <v>0</v>
      </c>
      <c r="S32" s="276"/>
      <c r="T32" s="277"/>
      <c r="U32" s="274"/>
      <c r="V32" s="240"/>
    </row>
    <row r="33" spans="2:22" ht="38.25" customHeight="1">
      <c r="B33" s="231"/>
      <c r="C33" s="267"/>
      <c r="D33" s="268"/>
      <c r="E33" s="268"/>
      <c r="F33" s="269"/>
      <c r="G33" s="275"/>
      <c r="H33" s="269"/>
      <c r="I33" s="396"/>
      <c r="J33" s="396"/>
      <c r="K33" s="269"/>
      <c r="L33" s="269"/>
      <c r="M33" s="269"/>
      <c r="N33" s="269"/>
      <c r="O33" s="270"/>
      <c r="P33" s="269">
        <f t="shared" si="0"/>
        <v>0</v>
      </c>
      <c r="Q33" s="269">
        <f t="shared" si="1"/>
        <v>0</v>
      </c>
      <c r="R33" s="271">
        <f t="shared" si="2"/>
        <v>0</v>
      </c>
      <c r="S33" s="276"/>
      <c r="T33" s="277"/>
      <c r="U33" s="274"/>
      <c r="V33" s="240"/>
    </row>
    <row r="34" spans="2:22" ht="38.25" customHeight="1">
      <c r="B34" s="231"/>
      <c r="C34" s="267"/>
      <c r="D34" s="268"/>
      <c r="E34" s="268"/>
      <c r="F34" s="269"/>
      <c r="G34" s="275"/>
      <c r="H34" s="269"/>
      <c r="I34" s="396"/>
      <c r="J34" s="396"/>
      <c r="K34" s="269"/>
      <c r="L34" s="269"/>
      <c r="M34" s="269"/>
      <c r="N34" s="269"/>
      <c r="O34" s="270"/>
      <c r="P34" s="269">
        <f t="shared" si="0"/>
        <v>0</v>
      </c>
      <c r="Q34" s="269">
        <f t="shared" si="1"/>
        <v>0</v>
      </c>
      <c r="R34" s="271">
        <f t="shared" si="2"/>
        <v>0</v>
      </c>
      <c r="S34" s="276"/>
      <c r="T34" s="277"/>
      <c r="U34" s="274"/>
      <c r="V34" s="240"/>
    </row>
    <row r="35" spans="2:22" ht="38.25" customHeight="1">
      <c r="B35" s="231"/>
      <c r="C35" s="267"/>
      <c r="D35" s="268"/>
      <c r="E35" s="268"/>
      <c r="F35" s="269"/>
      <c r="G35" s="275"/>
      <c r="H35" s="269"/>
      <c r="I35" s="396"/>
      <c r="J35" s="396"/>
      <c r="K35" s="269"/>
      <c r="L35" s="269"/>
      <c r="M35" s="269"/>
      <c r="N35" s="269"/>
      <c r="O35" s="270"/>
      <c r="P35" s="269">
        <f t="shared" si="0"/>
        <v>0</v>
      </c>
      <c r="Q35" s="269">
        <f t="shared" si="1"/>
        <v>0</v>
      </c>
      <c r="R35" s="271">
        <f t="shared" si="2"/>
        <v>0</v>
      </c>
      <c r="S35" s="276"/>
      <c r="T35" s="277"/>
      <c r="U35" s="274"/>
      <c r="V35" s="240"/>
    </row>
    <row r="36" spans="2:22" ht="38.25" customHeight="1">
      <c r="B36" s="231"/>
      <c r="C36" s="267"/>
      <c r="D36" s="268"/>
      <c r="E36" s="268"/>
      <c r="F36" s="269"/>
      <c r="G36" s="275"/>
      <c r="H36" s="269"/>
      <c r="I36" s="396"/>
      <c r="J36" s="396"/>
      <c r="K36" s="269"/>
      <c r="L36" s="269"/>
      <c r="M36" s="269"/>
      <c r="N36" s="269"/>
      <c r="O36" s="270"/>
      <c r="P36" s="269">
        <f t="shared" si="0"/>
        <v>0</v>
      </c>
      <c r="Q36" s="269">
        <f t="shared" si="1"/>
        <v>0</v>
      </c>
      <c r="R36" s="271">
        <f t="shared" si="2"/>
        <v>0</v>
      </c>
      <c r="S36" s="276"/>
      <c r="T36" s="277"/>
      <c r="U36" s="274"/>
      <c r="V36" s="240"/>
    </row>
    <row r="37" spans="2:22" ht="38.25" customHeight="1">
      <c r="B37" s="231"/>
      <c r="C37" s="267"/>
      <c r="D37" s="268"/>
      <c r="E37" s="268"/>
      <c r="F37" s="269"/>
      <c r="G37" s="275"/>
      <c r="H37" s="269"/>
      <c r="I37" s="396"/>
      <c r="J37" s="396"/>
      <c r="K37" s="269"/>
      <c r="L37" s="269"/>
      <c r="M37" s="269"/>
      <c r="N37" s="269"/>
      <c r="O37" s="270"/>
      <c r="P37" s="269">
        <f t="shared" si="0"/>
        <v>0</v>
      </c>
      <c r="Q37" s="269">
        <f t="shared" si="1"/>
        <v>0</v>
      </c>
      <c r="R37" s="271">
        <f t="shared" si="2"/>
        <v>0</v>
      </c>
      <c r="S37" s="276"/>
      <c r="T37" s="277"/>
      <c r="U37" s="274"/>
      <c r="V37" s="240"/>
    </row>
    <row r="38" spans="2:22" ht="38.25" customHeight="1">
      <c r="B38" s="231"/>
      <c r="C38" s="267"/>
      <c r="D38" s="268"/>
      <c r="E38" s="268"/>
      <c r="F38" s="269"/>
      <c r="G38" s="275"/>
      <c r="H38" s="269"/>
      <c r="I38" s="396"/>
      <c r="J38" s="396"/>
      <c r="K38" s="269"/>
      <c r="L38" s="269"/>
      <c r="M38" s="269"/>
      <c r="N38" s="269"/>
      <c r="O38" s="270"/>
      <c r="P38" s="269">
        <f t="shared" si="0"/>
        <v>0</v>
      </c>
      <c r="Q38" s="269">
        <f t="shared" si="1"/>
        <v>0</v>
      </c>
      <c r="R38" s="271">
        <f t="shared" si="2"/>
        <v>0</v>
      </c>
      <c r="S38" s="276"/>
      <c r="T38" s="277"/>
      <c r="U38" s="274"/>
      <c r="V38" s="240"/>
    </row>
    <row r="39" spans="2:22" ht="38.25" customHeight="1">
      <c r="B39" s="231"/>
      <c r="C39" s="267"/>
      <c r="D39" s="268"/>
      <c r="E39" s="268"/>
      <c r="F39" s="269"/>
      <c r="G39" s="275"/>
      <c r="H39" s="269"/>
      <c r="I39" s="396"/>
      <c r="J39" s="396"/>
      <c r="K39" s="269"/>
      <c r="L39" s="269"/>
      <c r="M39" s="269"/>
      <c r="N39" s="269"/>
      <c r="O39" s="270"/>
      <c r="P39" s="269">
        <f t="shared" si="0"/>
        <v>0</v>
      </c>
      <c r="Q39" s="269">
        <f t="shared" si="1"/>
        <v>0</v>
      </c>
      <c r="R39" s="271">
        <f t="shared" si="2"/>
        <v>0</v>
      </c>
      <c r="S39" s="276"/>
      <c r="T39" s="277"/>
      <c r="U39" s="274"/>
      <c r="V39" s="240"/>
    </row>
    <row r="40" spans="2:22" ht="38.25" customHeight="1">
      <c r="B40" s="231"/>
      <c r="C40" s="267"/>
      <c r="D40" s="268"/>
      <c r="E40" s="268"/>
      <c r="F40" s="269"/>
      <c r="G40" s="275"/>
      <c r="H40" s="269"/>
      <c r="I40" s="396"/>
      <c r="J40" s="396"/>
      <c r="K40" s="269"/>
      <c r="L40" s="269"/>
      <c r="M40" s="269"/>
      <c r="N40" s="269"/>
      <c r="O40" s="270"/>
      <c r="P40" s="269">
        <f t="shared" si="0"/>
        <v>0</v>
      </c>
      <c r="Q40" s="269">
        <f t="shared" si="1"/>
        <v>0</v>
      </c>
      <c r="R40" s="271">
        <f t="shared" si="2"/>
        <v>0</v>
      </c>
      <c r="S40" s="276"/>
      <c r="T40" s="277"/>
      <c r="U40" s="274"/>
      <c r="V40" s="240"/>
    </row>
    <row r="41" spans="2:22" ht="38.25" customHeight="1">
      <c r="B41" s="231"/>
      <c r="C41" s="267"/>
      <c r="D41" s="268"/>
      <c r="E41" s="268"/>
      <c r="F41" s="269"/>
      <c r="G41" s="275"/>
      <c r="H41" s="269"/>
      <c r="I41" s="396"/>
      <c r="J41" s="396"/>
      <c r="K41" s="269"/>
      <c r="L41" s="269"/>
      <c r="M41" s="269"/>
      <c r="N41" s="269"/>
      <c r="O41" s="270"/>
      <c r="P41" s="269">
        <f t="shared" si="0"/>
        <v>0</v>
      </c>
      <c r="Q41" s="269">
        <f t="shared" si="1"/>
        <v>0</v>
      </c>
      <c r="R41" s="271">
        <f t="shared" si="2"/>
        <v>0</v>
      </c>
      <c r="S41" s="276"/>
      <c r="T41" s="277"/>
      <c r="U41" s="274"/>
      <c r="V41" s="240"/>
    </row>
    <row r="42" spans="2:22" ht="38.25" customHeight="1">
      <c r="B42" s="231"/>
      <c r="C42" s="267"/>
      <c r="D42" s="268"/>
      <c r="E42" s="268"/>
      <c r="F42" s="269"/>
      <c r="G42" s="275"/>
      <c r="H42" s="269"/>
      <c r="I42" s="396"/>
      <c r="J42" s="396"/>
      <c r="K42" s="269"/>
      <c r="L42" s="269"/>
      <c r="M42" s="269"/>
      <c r="N42" s="269"/>
      <c r="O42" s="270"/>
      <c r="P42" s="269">
        <f t="shared" si="0"/>
        <v>0</v>
      </c>
      <c r="Q42" s="269">
        <f t="shared" si="1"/>
        <v>0</v>
      </c>
      <c r="R42" s="271">
        <f t="shared" si="2"/>
        <v>0</v>
      </c>
      <c r="S42" s="276"/>
      <c r="T42" s="277"/>
      <c r="U42" s="274"/>
      <c r="V42" s="240"/>
    </row>
    <row r="43" spans="2:22" ht="38.25" customHeight="1">
      <c r="B43" s="231"/>
      <c r="C43" s="267"/>
      <c r="D43" s="268"/>
      <c r="E43" s="268"/>
      <c r="F43" s="269"/>
      <c r="G43" s="275"/>
      <c r="H43" s="269"/>
      <c r="I43" s="396"/>
      <c r="J43" s="396"/>
      <c r="K43" s="269"/>
      <c r="L43" s="269"/>
      <c r="M43" s="269"/>
      <c r="N43" s="269"/>
      <c r="O43" s="270"/>
      <c r="P43" s="269">
        <f t="shared" si="0"/>
        <v>0</v>
      </c>
      <c r="Q43" s="269">
        <f t="shared" si="1"/>
        <v>0</v>
      </c>
      <c r="R43" s="271">
        <f t="shared" si="2"/>
        <v>0</v>
      </c>
      <c r="S43" s="276"/>
      <c r="T43" s="277"/>
      <c r="U43" s="274"/>
      <c r="V43" s="240"/>
    </row>
    <row r="44" spans="2:22" ht="38.25" customHeight="1">
      <c r="B44" s="231"/>
      <c r="C44" s="267"/>
      <c r="D44" s="268"/>
      <c r="E44" s="268"/>
      <c r="F44" s="269"/>
      <c r="G44" s="275"/>
      <c r="H44" s="269"/>
      <c r="I44" s="396"/>
      <c r="J44" s="396"/>
      <c r="K44" s="269"/>
      <c r="L44" s="269"/>
      <c r="M44" s="269"/>
      <c r="N44" s="269"/>
      <c r="O44" s="270"/>
      <c r="P44" s="269">
        <f t="shared" si="0"/>
        <v>0</v>
      </c>
      <c r="Q44" s="269">
        <f t="shared" si="1"/>
        <v>0</v>
      </c>
      <c r="R44" s="271">
        <f t="shared" si="2"/>
        <v>0</v>
      </c>
      <c r="S44" s="276"/>
      <c r="T44" s="277"/>
      <c r="U44" s="274"/>
      <c r="V44" s="240"/>
    </row>
    <row r="45" spans="2:22" ht="38.25" customHeight="1">
      <c r="B45" s="231"/>
      <c r="C45" s="278"/>
      <c r="D45" s="279"/>
      <c r="E45" s="279"/>
      <c r="F45" s="275"/>
      <c r="G45" s="275"/>
      <c r="H45" s="275"/>
      <c r="I45" s="396"/>
      <c r="J45" s="396"/>
      <c r="K45" s="269"/>
      <c r="L45" s="275"/>
      <c r="M45" s="275"/>
      <c r="N45" s="275"/>
      <c r="O45" s="280"/>
      <c r="P45" s="275">
        <f t="shared" si="0"/>
        <v>0</v>
      </c>
      <c r="Q45" s="275">
        <f t="shared" si="1"/>
        <v>0</v>
      </c>
      <c r="R45" s="271">
        <f t="shared" si="2"/>
        <v>0</v>
      </c>
      <c r="S45" s="276"/>
      <c r="T45" s="277"/>
      <c r="U45" s="281"/>
      <c r="V45" s="240"/>
    </row>
    <row r="46" spans="2:22" ht="38.25" customHeight="1">
      <c r="B46" s="231"/>
      <c r="C46" s="278"/>
      <c r="D46" s="279"/>
      <c r="E46" s="279"/>
      <c r="F46" s="275"/>
      <c r="G46" s="275"/>
      <c r="H46" s="275"/>
      <c r="I46" s="396"/>
      <c r="J46" s="396"/>
      <c r="K46" s="269"/>
      <c r="L46" s="275"/>
      <c r="M46" s="275"/>
      <c r="N46" s="275"/>
      <c r="O46" s="280"/>
      <c r="P46" s="275">
        <f t="shared" si="0"/>
        <v>0</v>
      </c>
      <c r="Q46" s="275">
        <f t="shared" si="1"/>
        <v>0</v>
      </c>
      <c r="R46" s="271">
        <f t="shared" si="2"/>
        <v>0</v>
      </c>
      <c r="S46" s="276"/>
      <c r="T46" s="277"/>
      <c r="U46" s="281"/>
      <c r="V46" s="240"/>
    </row>
    <row r="47" spans="2:22" ht="38.25" customHeight="1">
      <c r="B47" s="231"/>
      <c r="C47" s="278"/>
      <c r="D47" s="279"/>
      <c r="E47" s="279"/>
      <c r="F47" s="275"/>
      <c r="G47" s="275"/>
      <c r="H47" s="275"/>
      <c r="I47" s="395"/>
      <c r="J47" s="395"/>
      <c r="K47" s="269"/>
      <c r="L47" s="275"/>
      <c r="M47" s="275"/>
      <c r="N47" s="275"/>
      <c r="O47" s="280"/>
      <c r="P47" s="275">
        <f t="shared" si="0"/>
        <v>0</v>
      </c>
      <c r="Q47" s="275">
        <f t="shared" si="1"/>
        <v>0</v>
      </c>
      <c r="R47" s="271">
        <f t="shared" si="2"/>
        <v>0</v>
      </c>
      <c r="S47" s="276"/>
      <c r="T47" s="277"/>
      <c r="U47" s="281"/>
      <c r="V47" s="240"/>
    </row>
    <row r="48" spans="2:22" ht="38.25" customHeight="1">
      <c r="B48" s="231"/>
      <c r="C48" s="278"/>
      <c r="D48" s="279"/>
      <c r="E48" s="279"/>
      <c r="F48" s="275"/>
      <c r="G48" s="275"/>
      <c r="H48" s="275"/>
      <c r="I48" s="395"/>
      <c r="J48" s="395"/>
      <c r="K48" s="269"/>
      <c r="L48" s="275"/>
      <c r="M48" s="275"/>
      <c r="N48" s="275"/>
      <c r="O48" s="280"/>
      <c r="P48" s="275">
        <f t="shared" si="0"/>
        <v>0</v>
      </c>
      <c r="Q48" s="275">
        <f t="shared" si="1"/>
        <v>0</v>
      </c>
      <c r="R48" s="271">
        <f t="shared" si="2"/>
        <v>0</v>
      </c>
      <c r="S48" s="276"/>
      <c r="T48" s="277"/>
      <c r="U48" s="281"/>
      <c r="V48" s="240"/>
    </row>
    <row r="49" spans="2:22" ht="38.25" customHeight="1">
      <c r="B49" s="231"/>
      <c r="C49" s="278"/>
      <c r="D49" s="279"/>
      <c r="E49" s="279"/>
      <c r="F49" s="275"/>
      <c r="G49" s="275"/>
      <c r="H49" s="275"/>
      <c r="I49" s="395"/>
      <c r="J49" s="395"/>
      <c r="K49" s="269"/>
      <c r="L49" s="275"/>
      <c r="M49" s="275"/>
      <c r="N49" s="275"/>
      <c r="O49" s="280"/>
      <c r="P49" s="275">
        <f t="shared" si="0"/>
        <v>0</v>
      </c>
      <c r="Q49" s="275">
        <f t="shared" si="1"/>
        <v>0</v>
      </c>
      <c r="R49" s="271">
        <f t="shared" si="2"/>
        <v>0</v>
      </c>
      <c r="S49" s="276"/>
      <c r="T49" s="277"/>
      <c r="U49" s="281"/>
      <c r="V49" s="240"/>
    </row>
    <row r="50" spans="2:22" ht="38.25" customHeight="1">
      <c r="B50" s="231"/>
      <c r="C50" s="278"/>
      <c r="D50" s="279"/>
      <c r="E50" s="279"/>
      <c r="F50" s="275"/>
      <c r="G50" s="275"/>
      <c r="H50" s="275"/>
      <c r="I50" s="395"/>
      <c r="J50" s="395"/>
      <c r="K50" s="269"/>
      <c r="L50" s="275"/>
      <c r="M50" s="275"/>
      <c r="N50" s="275"/>
      <c r="O50" s="280"/>
      <c r="P50" s="275">
        <f t="shared" si="0"/>
        <v>0</v>
      </c>
      <c r="Q50" s="275">
        <f t="shared" si="1"/>
        <v>0</v>
      </c>
      <c r="R50" s="271">
        <f t="shared" si="2"/>
        <v>0</v>
      </c>
      <c r="S50" s="276"/>
      <c r="T50" s="277"/>
      <c r="U50" s="281"/>
      <c r="V50" s="240"/>
    </row>
    <row r="51" spans="2:22" ht="38.25" customHeight="1">
      <c r="B51" s="231"/>
      <c r="C51" s="282"/>
      <c r="D51" s="283"/>
      <c r="E51" s="283"/>
      <c r="F51" s="275"/>
      <c r="G51" s="275"/>
      <c r="H51" s="275"/>
      <c r="I51" s="395"/>
      <c r="J51" s="395"/>
      <c r="K51" s="269"/>
      <c r="L51" s="275"/>
      <c r="M51" s="275"/>
      <c r="N51" s="275"/>
      <c r="O51" s="280"/>
      <c r="P51" s="275">
        <f t="shared" si="0"/>
        <v>0</v>
      </c>
      <c r="Q51" s="275">
        <f t="shared" si="1"/>
        <v>0</v>
      </c>
      <c r="R51" s="271">
        <f t="shared" si="2"/>
        <v>0</v>
      </c>
      <c r="S51" s="276"/>
      <c r="T51" s="277"/>
      <c r="U51" s="284"/>
      <c r="V51" s="240"/>
    </row>
    <row r="52" spans="2:22" ht="15" customHeight="1">
      <c r="B52" s="231"/>
      <c r="C52" s="426" t="s">
        <v>64</v>
      </c>
      <c r="D52" s="427"/>
      <c r="E52" s="427"/>
      <c r="F52" s="427"/>
      <c r="G52" s="427"/>
      <c r="H52" s="427"/>
      <c r="I52" s="427"/>
      <c r="J52" s="427"/>
      <c r="K52" s="427"/>
      <c r="L52" s="427"/>
      <c r="M52" s="427"/>
      <c r="N52" s="427"/>
      <c r="O52" s="427"/>
      <c r="P52" s="427"/>
      <c r="Q52" s="428"/>
      <c r="R52" s="285">
        <f>SUM(R25:R51)</f>
        <v>0</v>
      </c>
      <c r="S52" s="286"/>
      <c r="T52" s="286"/>
      <c r="U52" s="287"/>
      <c r="V52" s="240"/>
    </row>
    <row r="53" spans="2:22" ht="15.75" customHeight="1" thickBot="1">
      <c r="B53" s="231"/>
      <c r="C53" s="429" t="s">
        <v>65</v>
      </c>
      <c r="D53" s="430"/>
      <c r="E53" s="430"/>
      <c r="F53" s="430"/>
      <c r="G53" s="430"/>
      <c r="H53" s="430"/>
      <c r="I53" s="430"/>
      <c r="J53" s="430"/>
      <c r="K53" s="430"/>
      <c r="L53" s="430"/>
      <c r="M53" s="430"/>
      <c r="N53" s="430"/>
      <c r="O53" s="430"/>
      <c r="P53" s="430"/>
      <c r="Q53" s="431"/>
      <c r="R53" s="288">
        <f>SUM(R25:R51)</f>
        <v>0</v>
      </c>
      <c r="S53" s="289"/>
      <c r="T53" s="289"/>
      <c r="U53" s="290"/>
      <c r="V53" s="248"/>
    </row>
    <row r="54" spans="2:22" ht="13.5" thickBot="1">
      <c r="B54" s="291"/>
      <c r="C54" s="292"/>
      <c r="D54" s="292"/>
      <c r="E54" s="292"/>
      <c r="F54" s="292"/>
      <c r="G54" s="292"/>
      <c r="H54" s="292"/>
      <c r="I54" s="293"/>
      <c r="J54" s="292"/>
      <c r="K54" s="292"/>
      <c r="L54" s="292"/>
      <c r="M54" s="292"/>
      <c r="N54" s="292"/>
      <c r="O54" s="292"/>
      <c r="P54" s="292"/>
      <c r="Q54" s="292"/>
      <c r="R54" s="292"/>
      <c r="S54" s="292"/>
      <c r="T54" s="292"/>
      <c r="U54" s="292"/>
      <c r="V54" s="294"/>
    </row>
  </sheetData>
  <sheetProtection formatCells="0" formatColumns="0" formatRows="0" insertColumns="0" insertRows="0" insertHyperlinks="0" deleteColumns="0" deleteRows="0" selectLockedCells="1" sort="0" autoFilter="0" pivotTables="0"/>
  <mergeCells count="72">
    <mergeCell ref="C52:Q52"/>
    <mergeCell ref="C53:Q53"/>
    <mergeCell ref="C23:E23"/>
    <mergeCell ref="I43:J43"/>
    <mergeCell ref="O23:O24"/>
    <mergeCell ref="P23:P24"/>
    <mergeCell ref="Q23:Q24"/>
    <mergeCell ref="I35:J35"/>
    <mergeCell ref="I25:J25"/>
    <mergeCell ref="I45:J45"/>
    <mergeCell ref="I28:J28"/>
    <mergeCell ref="I32:J32"/>
    <mergeCell ref="I33:J33"/>
    <mergeCell ref="I34:J34"/>
    <mergeCell ref="I26:J26"/>
    <mergeCell ref="I27:J27"/>
    <mergeCell ref="U19:U20"/>
    <mergeCell ref="C19:E19"/>
    <mergeCell ref="L19:L20"/>
    <mergeCell ref="O19:O20"/>
    <mergeCell ref="P19:P20"/>
    <mergeCell ref="Q19:Q20"/>
    <mergeCell ref="R19:R20"/>
    <mergeCell ref="T19:T20"/>
    <mergeCell ref="S19:S20"/>
    <mergeCell ref="F2:I2"/>
    <mergeCell ref="B7:V7"/>
    <mergeCell ref="C8:D8"/>
    <mergeCell ref="D9:V9"/>
    <mergeCell ref="C14:D14"/>
    <mergeCell ref="D11:H12"/>
    <mergeCell ref="C15:N15"/>
    <mergeCell ref="C16:N16"/>
    <mergeCell ref="F19:F20"/>
    <mergeCell ref="G19:G20"/>
    <mergeCell ref="H19:H20"/>
    <mergeCell ref="I19:J20"/>
    <mergeCell ref="K19:K20"/>
    <mergeCell ref="M19:M20"/>
    <mergeCell ref="N19:N20"/>
    <mergeCell ref="C18:D18"/>
    <mergeCell ref="U23:U24"/>
    <mergeCell ref="T23:T24"/>
    <mergeCell ref="I21:J21"/>
    <mergeCell ref="I22:J22"/>
    <mergeCell ref="F23:F24"/>
    <mergeCell ref="G23:G24"/>
    <mergeCell ref="H23:H24"/>
    <mergeCell ref="I23:J24"/>
    <mergeCell ref="N23:N24"/>
    <mergeCell ref="L23:L24"/>
    <mergeCell ref="K23:K24"/>
    <mergeCell ref="R23:R24"/>
    <mergeCell ref="M23:M24"/>
    <mergeCell ref="S23:S24"/>
    <mergeCell ref="I29:J29"/>
    <mergeCell ref="I30:J30"/>
    <mergeCell ref="I31:J31"/>
    <mergeCell ref="I49:J49"/>
    <mergeCell ref="I50:J50"/>
    <mergeCell ref="I51:J51"/>
    <mergeCell ref="I46:J46"/>
    <mergeCell ref="I47:J47"/>
    <mergeCell ref="I48:J48"/>
    <mergeCell ref="I36:J36"/>
    <mergeCell ref="I37:J37"/>
    <mergeCell ref="I38:J38"/>
    <mergeCell ref="I44:J44"/>
    <mergeCell ref="I39:J39"/>
    <mergeCell ref="I40:J40"/>
    <mergeCell ref="I41:J41"/>
    <mergeCell ref="I42:J42"/>
  </mergeCells>
  <printOptions horizontalCentered="1"/>
  <pageMargins left="0.25" right="0.25" top="0.75" bottom="0.75" header="0.3" footer="0.3"/>
  <pageSetup paperSize="5" scale="30" fitToHeight="2" orientation="landscape" r:id="rId1"/>
  <headerFooter alignWithMargins="0">
    <oddFooter>&amp;C______________________________________________________________________________
Firma Responsables del Proyecto&amp;R&amp;A</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 despleglable'!$B$5:B$12</xm:f>
          </x14:formula1>
          <xm:sqref>G25:G51</xm:sqref>
        </x14:dataValidation>
        <x14:dataValidation type="list" allowBlank="1" showInputMessage="1" showErrorMessage="1" xr:uid="{00000000-0002-0000-0200-000001000000}">
          <x14:formula1>
            <xm:f>'Lista despleglable'!D$5:D$17</xm:f>
          </x14:formula1>
          <xm:sqref>K25:K51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4:F17"/>
  <sheetViews>
    <sheetView workbookViewId="0">
      <selection activeCell="H6" sqref="H6"/>
    </sheetView>
  </sheetViews>
  <sheetFormatPr baseColWidth="10" defaultColWidth="11.42578125" defaultRowHeight="12.75"/>
  <cols>
    <col min="1" max="1" width="11.42578125" style="71"/>
    <col min="2" max="2" width="22.7109375" style="71" bestFit="1" customWidth="1"/>
    <col min="3" max="3" width="11.42578125" style="71"/>
    <col min="4" max="4" width="18.28515625" style="71" customWidth="1"/>
    <col min="5" max="16384" width="11.42578125" style="71"/>
  </cols>
  <sheetData>
    <row r="4" spans="2:6" ht="25.5">
      <c r="B4" s="75" t="s">
        <v>66</v>
      </c>
      <c r="D4" s="75" t="s">
        <v>67</v>
      </c>
      <c r="F4" s="75" t="s">
        <v>68</v>
      </c>
    </row>
    <row r="5" spans="2:6">
      <c r="B5" s="72" t="s">
        <v>69</v>
      </c>
      <c r="D5" s="73" t="s">
        <v>70</v>
      </c>
      <c r="F5" s="73" t="s">
        <v>71</v>
      </c>
    </row>
    <row r="6" spans="2:6">
      <c r="B6" s="73" t="s">
        <v>72</v>
      </c>
      <c r="D6" s="73" t="s">
        <v>73</v>
      </c>
      <c r="F6" s="73" t="s">
        <v>74</v>
      </c>
    </row>
    <row r="7" spans="2:6">
      <c r="B7" s="73" t="s">
        <v>75</v>
      </c>
      <c r="D7" s="73" t="s">
        <v>76</v>
      </c>
    </row>
    <row r="8" spans="2:6">
      <c r="B8" s="73" t="s">
        <v>77</v>
      </c>
      <c r="D8" s="73" t="s">
        <v>78</v>
      </c>
    </row>
    <row r="9" spans="2:6">
      <c r="B9" s="73" t="s">
        <v>79</v>
      </c>
      <c r="D9" s="73" t="s">
        <v>80</v>
      </c>
    </row>
    <row r="10" spans="2:6">
      <c r="B10" s="73" t="s">
        <v>81</v>
      </c>
      <c r="D10" s="73" t="s">
        <v>82</v>
      </c>
    </row>
    <row r="11" spans="2:6">
      <c r="B11" s="73" t="s">
        <v>83</v>
      </c>
      <c r="D11" s="73" t="s">
        <v>84</v>
      </c>
    </row>
    <row r="12" spans="2:6">
      <c r="B12" s="74" t="s">
        <v>85</v>
      </c>
      <c r="D12" s="73" t="s">
        <v>86</v>
      </c>
    </row>
    <row r="13" spans="2:6">
      <c r="D13" s="73" t="s">
        <v>87</v>
      </c>
    </row>
    <row r="14" spans="2:6">
      <c r="D14" s="73" t="s">
        <v>88</v>
      </c>
    </row>
    <row r="15" spans="2:6">
      <c r="D15" s="73" t="s">
        <v>89</v>
      </c>
    </row>
    <row r="16" spans="2:6">
      <c r="D16" s="73" t="s">
        <v>90</v>
      </c>
    </row>
    <row r="17" spans="4:4">
      <c r="D17" s="74"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254"/>
  <sheetViews>
    <sheetView view="pageBreakPreview" zoomScale="70" zoomScaleNormal="100" zoomScaleSheetLayoutView="70" zoomScalePageLayoutView="40" workbookViewId="0">
      <selection activeCell="E15" sqref="E15:E20"/>
    </sheetView>
  </sheetViews>
  <sheetFormatPr baseColWidth="10" defaultColWidth="0" defaultRowHeight="12.75" zeroHeight="1"/>
  <cols>
    <col min="1" max="1" width="3.140625" style="2" customWidth="1"/>
    <col min="2" max="2" width="26.5703125" style="2" customWidth="1"/>
    <col min="3" max="3" width="23.7109375" style="2" customWidth="1"/>
    <col min="4" max="4" width="12" style="3" customWidth="1"/>
    <col min="5" max="5" width="14.42578125" style="2" customWidth="1"/>
    <col min="6" max="6" width="18" style="2" customWidth="1"/>
    <col min="7" max="7" width="14" style="2" customWidth="1"/>
    <col min="8" max="8" width="12.140625" style="2" customWidth="1"/>
    <col min="9" max="9" width="14.5703125" style="2" customWidth="1"/>
    <col min="10" max="10" width="13.85546875" style="2" customWidth="1"/>
    <col min="11" max="11" width="14.5703125" style="2" customWidth="1"/>
    <col min="12" max="12" width="16.7109375" style="2" customWidth="1"/>
    <col min="13" max="13" width="16.28515625" style="2" customWidth="1"/>
    <col min="14" max="14" width="18.28515625" style="2" customWidth="1"/>
    <col min="15" max="15" width="3.42578125" style="2" customWidth="1"/>
    <col min="16" max="16" width="2.5703125" style="2" customWidth="1"/>
    <col min="17" max="16384" width="0" style="2" hidden="1"/>
  </cols>
  <sheetData>
    <row r="1" spans="1:20" ht="13.5" thickBot="1"/>
    <row r="2" spans="1:20" s="1" customFormat="1" ht="15">
      <c r="A2" s="306"/>
      <c r="B2" s="307"/>
      <c r="C2" s="307"/>
      <c r="D2" s="307"/>
      <c r="E2" s="307"/>
      <c r="F2" s="436"/>
      <c r="G2" s="436"/>
      <c r="H2" s="436"/>
      <c r="I2" s="307"/>
      <c r="J2" s="307"/>
      <c r="K2" s="307"/>
      <c r="L2" s="307"/>
      <c r="M2" s="99" t="s">
        <v>0</v>
      </c>
      <c r="N2" s="308" t="str">
        <f>+'IDENTIFICACION y DES'!V1</f>
        <v>131 - F01</v>
      </c>
      <c r="O2" s="309"/>
      <c r="P2" s="310"/>
    </row>
    <row r="3" spans="1:20" s="1" customFormat="1" ht="15.75" customHeight="1">
      <c r="A3" s="311"/>
      <c r="B3" s="312"/>
      <c r="C3" s="312"/>
      <c r="D3" s="312"/>
      <c r="E3" s="312"/>
      <c r="F3" s="312"/>
      <c r="G3" s="312"/>
      <c r="H3" s="312"/>
      <c r="I3" s="312"/>
      <c r="J3" s="312"/>
      <c r="K3" s="312"/>
      <c r="L3" s="312"/>
      <c r="M3" s="102" t="s">
        <v>2</v>
      </c>
      <c r="N3" s="313">
        <f>+'IDENTIFICACION y DES'!V2</f>
        <v>7</v>
      </c>
      <c r="O3" s="314"/>
      <c r="P3" s="310"/>
    </row>
    <row r="4" spans="1:20" s="1" customFormat="1" ht="15.75">
      <c r="A4" s="311"/>
      <c r="B4" s="312"/>
      <c r="C4" s="312"/>
      <c r="D4" s="312"/>
      <c r="E4" s="312"/>
      <c r="F4" s="312"/>
      <c r="G4" s="312"/>
      <c r="H4" s="312"/>
      <c r="I4" s="312"/>
      <c r="J4" s="312"/>
      <c r="K4" s="312"/>
      <c r="L4" s="312"/>
      <c r="M4" s="102" t="s">
        <v>3</v>
      </c>
      <c r="N4" s="315">
        <f>+'IDENTIFICACION y DES'!V3</f>
        <v>45714</v>
      </c>
      <c r="O4" s="316"/>
      <c r="P4" s="310"/>
    </row>
    <row r="5" spans="1:20" s="1" customFormat="1" ht="16.5" thickBot="1">
      <c r="A5" s="317"/>
      <c r="B5" s="318"/>
      <c r="C5" s="318"/>
      <c r="D5" s="318"/>
      <c r="E5" s="318"/>
      <c r="F5" s="318"/>
      <c r="G5" s="318"/>
      <c r="H5" s="318"/>
      <c r="I5" s="318"/>
      <c r="J5" s="318"/>
      <c r="K5" s="318"/>
      <c r="L5" s="318"/>
      <c r="M5" s="105" t="s">
        <v>4</v>
      </c>
      <c r="N5" s="319" t="s">
        <v>91</v>
      </c>
      <c r="O5" s="320"/>
      <c r="P5" s="310"/>
    </row>
    <row r="6" spans="1:20" s="1" customFormat="1" ht="15.75">
      <c r="A6" s="311"/>
      <c r="B6" s="312"/>
      <c r="C6" s="312"/>
      <c r="D6" s="312"/>
      <c r="E6" s="312"/>
      <c r="F6" s="310"/>
      <c r="G6" s="310"/>
      <c r="H6" s="312"/>
      <c r="I6" s="312"/>
      <c r="J6" s="312"/>
      <c r="K6" s="312"/>
      <c r="L6" s="312"/>
      <c r="M6" s="312"/>
      <c r="N6" s="312"/>
      <c r="O6" s="321"/>
      <c r="P6" s="310"/>
    </row>
    <row r="7" spans="1:20" s="64" customFormat="1" ht="24" customHeight="1">
      <c r="A7" s="434" t="s">
        <v>92</v>
      </c>
      <c r="B7" s="435"/>
      <c r="C7" s="62" t="str">
        <f>+'IDENTIFICACION y DES'!F6</f>
        <v>__________________</v>
      </c>
      <c r="D7" s="458" t="s">
        <v>9</v>
      </c>
      <c r="E7" s="458"/>
      <c r="F7" s="77">
        <f>+'IDENTIFICACION y DES'!V6</f>
        <v>0</v>
      </c>
      <c r="G7" s="63"/>
      <c r="H7" s="63"/>
      <c r="I7" s="63"/>
      <c r="J7" s="63"/>
      <c r="K7" s="63"/>
      <c r="L7" s="63"/>
      <c r="M7" s="63"/>
      <c r="N7" s="63"/>
      <c r="O7" s="78"/>
    </row>
    <row r="8" spans="1:20" s="5" customFormat="1" ht="12.75" customHeight="1">
      <c r="A8" s="79"/>
      <c r="B8" s="19" t="s">
        <v>93</v>
      </c>
      <c r="C8" s="17"/>
      <c r="D8" s="17"/>
      <c r="E8" s="17"/>
      <c r="F8" s="17"/>
      <c r="G8" s="17"/>
      <c r="H8" s="17"/>
      <c r="I8" s="17"/>
      <c r="J8" s="17"/>
      <c r="K8" s="17"/>
      <c r="L8" s="17"/>
      <c r="M8" s="17"/>
      <c r="N8" s="17"/>
      <c r="O8" s="80"/>
      <c r="P8" s="4"/>
      <c r="Q8" s="4"/>
    </row>
    <row r="9" spans="1:20" s="20" customFormat="1">
      <c r="A9" s="81"/>
      <c r="B9" s="18"/>
      <c r="C9" s="18"/>
      <c r="D9" s="18"/>
      <c r="E9" s="18"/>
      <c r="F9" s="18"/>
      <c r="G9" s="18"/>
      <c r="H9" s="18"/>
      <c r="I9" s="18"/>
      <c r="J9" s="18"/>
      <c r="K9" s="18"/>
      <c r="L9" s="18"/>
      <c r="M9" s="18"/>
      <c r="N9" s="18"/>
      <c r="O9" s="82"/>
      <c r="R9" s="21"/>
      <c r="S9" s="21"/>
      <c r="T9" s="21"/>
    </row>
    <row r="10" spans="1:20" s="8" customFormat="1">
      <c r="A10" s="83"/>
      <c r="B10" s="6"/>
      <c r="C10" s="6"/>
      <c r="D10" s="6"/>
      <c r="E10" s="6"/>
      <c r="F10" s="6"/>
      <c r="G10" s="6"/>
      <c r="H10" s="6"/>
      <c r="I10" s="6"/>
      <c r="J10" s="6"/>
      <c r="K10" s="6"/>
      <c r="L10" s="6"/>
      <c r="M10" s="6"/>
      <c r="N10" s="6"/>
      <c r="O10" s="84"/>
    </row>
    <row r="11" spans="1:20" s="8" customFormat="1" ht="15">
      <c r="A11" s="83"/>
      <c r="B11" s="49" t="s">
        <v>94</v>
      </c>
      <c r="C11" s="50"/>
      <c r="D11" s="50"/>
      <c r="E11" s="50"/>
      <c r="F11" s="50"/>
      <c r="G11" s="50"/>
      <c r="H11" s="50"/>
      <c r="I11" s="50"/>
      <c r="J11" s="50"/>
      <c r="K11" s="50"/>
      <c r="L11" s="50"/>
      <c r="M11" s="50"/>
      <c r="N11" s="51"/>
      <c r="O11" s="84"/>
    </row>
    <row r="12" spans="1:20" s="7" customFormat="1" ht="12.75" customHeight="1">
      <c r="A12" s="85"/>
      <c r="O12" s="84"/>
      <c r="Q12" s="22"/>
    </row>
    <row r="13" spans="1:20" s="7" customFormat="1" ht="12.75" customHeight="1" thickBot="1">
      <c r="A13" s="85"/>
      <c r="O13" s="84"/>
      <c r="Q13" s="22"/>
    </row>
    <row r="14" spans="1:20" s="9" customFormat="1" ht="24" customHeight="1">
      <c r="A14" s="86"/>
      <c r="B14" s="65" t="s">
        <v>95</v>
      </c>
      <c r="C14" s="76" t="s">
        <v>96</v>
      </c>
      <c r="D14" s="437" t="s">
        <v>97</v>
      </c>
      <c r="E14" s="437"/>
      <c r="F14" s="437" t="s">
        <v>98</v>
      </c>
      <c r="G14" s="437"/>
      <c r="H14" s="470" t="s">
        <v>99</v>
      </c>
      <c r="I14" s="471"/>
      <c r="J14" s="471"/>
      <c r="K14" s="471"/>
      <c r="L14" s="471"/>
      <c r="M14" s="471"/>
      <c r="N14" s="472"/>
      <c r="O14" s="84"/>
    </row>
    <row r="15" spans="1:20" s="9" customFormat="1">
      <c r="A15" s="86"/>
      <c r="B15" s="66" t="s">
        <v>100</v>
      </c>
      <c r="C15" s="464" t="s">
        <v>101</v>
      </c>
      <c r="D15" s="453" t="s">
        <v>102</v>
      </c>
      <c r="E15" s="453" t="s">
        <v>103</v>
      </c>
      <c r="F15" s="453" t="s">
        <v>102</v>
      </c>
      <c r="G15" s="453" t="s">
        <v>104</v>
      </c>
      <c r="H15" s="453" t="s">
        <v>105</v>
      </c>
      <c r="I15" s="473" t="s">
        <v>106</v>
      </c>
      <c r="J15" s="453" t="s">
        <v>107</v>
      </c>
      <c r="K15" s="453" t="s">
        <v>108</v>
      </c>
      <c r="L15" s="453" t="s">
        <v>109</v>
      </c>
      <c r="M15" s="453" t="s">
        <v>110</v>
      </c>
      <c r="N15" s="476" t="s">
        <v>111</v>
      </c>
      <c r="O15" s="84"/>
    </row>
    <row r="16" spans="1:20" s="9" customFormat="1">
      <c r="A16" s="86"/>
      <c r="B16" s="66" t="s">
        <v>112</v>
      </c>
      <c r="C16" s="465"/>
      <c r="D16" s="454"/>
      <c r="E16" s="454"/>
      <c r="F16" s="454"/>
      <c r="G16" s="454"/>
      <c r="H16" s="454"/>
      <c r="I16" s="474"/>
      <c r="J16" s="454"/>
      <c r="K16" s="454"/>
      <c r="L16" s="454"/>
      <c r="M16" s="454"/>
      <c r="N16" s="477"/>
      <c r="O16" s="84"/>
    </row>
    <row r="17" spans="1:15" s="9" customFormat="1">
      <c r="A17" s="86"/>
      <c r="B17" s="66" t="s">
        <v>113</v>
      </c>
      <c r="C17" s="465"/>
      <c r="D17" s="454"/>
      <c r="E17" s="454"/>
      <c r="F17" s="454"/>
      <c r="G17" s="454"/>
      <c r="H17" s="454"/>
      <c r="I17" s="474"/>
      <c r="J17" s="454"/>
      <c r="K17" s="454"/>
      <c r="L17" s="454"/>
      <c r="M17" s="454"/>
      <c r="N17" s="477"/>
      <c r="O17" s="84"/>
    </row>
    <row r="18" spans="1:15" s="9" customFormat="1">
      <c r="A18" s="86"/>
      <c r="B18" s="66" t="s">
        <v>114</v>
      </c>
      <c r="C18" s="465"/>
      <c r="D18" s="454"/>
      <c r="E18" s="454"/>
      <c r="F18" s="454"/>
      <c r="G18" s="454"/>
      <c r="H18" s="454"/>
      <c r="I18" s="474"/>
      <c r="J18" s="454"/>
      <c r="K18" s="454"/>
      <c r="L18" s="454"/>
      <c r="M18" s="454"/>
      <c r="N18" s="477"/>
      <c r="O18" s="84"/>
    </row>
    <row r="19" spans="1:15" s="9" customFormat="1">
      <c r="A19" s="86"/>
      <c r="B19" s="66" t="s">
        <v>115</v>
      </c>
      <c r="C19" s="465"/>
      <c r="D19" s="454"/>
      <c r="E19" s="454"/>
      <c r="F19" s="454"/>
      <c r="G19" s="454"/>
      <c r="H19" s="454"/>
      <c r="I19" s="474"/>
      <c r="J19" s="454"/>
      <c r="K19" s="454"/>
      <c r="L19" s="454"/>
      <c r="M19" s="454"/>
      <c r="N19" s="477"/>
      <c r="O19" s="84"/>
    </row>
    <row r="20" spans="1:15" s="9" customFormat="1" ht="13.5" thickBot="1">
      <c r="A20" s="86"/>
      <c r="B20" s="67" t="s">
        <v>116</v>
      </c>
      <c r="C20" s="466"/>
      <c r="D20" s="455"/>
      <c r="E20" s="455"/>
      <c r="F20" s="455"/>
      <c r="G20" s="455"/>
      <c r="H20" s="455"/>
      <c r="I20" s="475"/>
      <c r="J20" s="455"/>
      <c r="K20" s="455"/>
      <c r="L20" s="455"/>
      <c r="M20" s="455"/>
      <c r="N20" s="478"/>
      <c r="O20" s="84"/>
    </row>
    <row r="21" spans="1:15" s="9" customFormat="1" ht="59.25" customHeight="1">
      <c r="A21" s="86"/>
      <c r="B21" s="37"/>
      <c r="C21" s="38"/>
      <c r="D21" s="39"/>
      <c r="E21" s="39"/>
      <c r="F21" s="39"/>
      <c r="G21" s="39"/>
      <c r="H21" s="39"/>
      <c r="I21" s="39"/>
      <c r="J21" s="39"/>
      <c r="K21" s="39"/>
      <c r="L21" s="39"/>
      <c r="M21" s="39"/>
      <c r="N21" s="40"/>
      <c r="O21" s="84"/>
    </row>
    <row r="22" spans="1:15" s="9" customFormat="1" ht="59.25" customHeight="1">
      <c r="A22" s="86"/>
      <c r="B22" s="41"/>
      <c r="C22" s="42"/>
      <c r="D22" s="43"/>
      <c r="E22" s="43"/>
      <c r="F22" s="43"/>
      <c r="G22" s="43"/>
      <c r="H22" s="43"/>
      <c r="I22" s="43"/>
      <c r="J22" s="43"/>
      <c r="K22" s="43"/>
      <c r="L22" s="43"/>
      <c r="M22" s="43"/>
      <c r="N22" s="44"/>
      <c r="O22" s="84"/>
    </row>
    <row r="23" spans="1:15" s="9" customFormat="1" ht="59.25" customHeight="1" thickBot="1">
      <c r="A23" s="86"/>
      <c r="B23" s="45"/>
      <c r="C23" s="46"/>
      <c r="D23" s="47"/>
      <c r="E23" s="47"/>
      <c r="F23" s="47"/>
      <c r="G23" s="47"/>
      <c r="H23" s="47"/>
      <c r="I23" s="47"/>
      <c r="J23" s="47"/>
      <c r="K23" s="47"/>
      <c r="L23" s="47"/>
      <c r="M23" s="47"/>
      <c r="N23" s="48"/>
      <c r="O23" s="84"/>
    </row>
    <row r="24" spans="1:15" s="10" customFormat="1">
      <c r="A24" s="87"/>
      <c r="O24" s="84"/>
    </row>
    <row r="25" spans="1:15" ht="15" customHeight="1">
      <c r="A25" s="88"/>
      <c r="B25" s="447" t="s">
        <v>117</v>
      </c>
      <c r="C25" s="448"/>
      <c r="D25" s="448"/>
      <c r="E25" s="449"/>
      <c r="H25" s="456" t="s">
        <v>118</v>
      </c>
      <c r="I25" s="456"/>
      <c r="J25" s="456"/>
      <c r="K25" s="456"/>
      <c r="L25" s="456"/>
      <c r="M25" s="456"/>
      <c r="O25" s="84"/>
    </row>
    <row r="26" spans="1:15" ht="43.5" customHeight="1" thickBot="1">
      <c r="A26" s="88"/>
      <c r="B26" s="450" t="s">
        <v>119</v>
      </c>
      <c r="C26" s="451"/>
      <c r="D26" s="451"/>
      <c r="E26" s="452"/>
      <c r="H26" s="457"/>
      <c r="I26" s="457"/>
      <c r="J26" s="457"/>
      <c r="K26" s="457"/>
      <c r="L26" s="457"/>
      <c r="M26" s="457"/>
      <c r="O26" s="84"/>
    </row>
    <row r="27" spans="1:15">
      <c r="A27" s="88"/>
      <c r="B27" s="459" t="s">
        <v>120</v>
      </c>
      <c r="C27" s="461" t="s">
        <v>121</v>
      </c>
      <c r="D27" s="462"/>
      <c r="E27" s="463"/>
      <c r="H27" s="438" t="s">
        <v>122</v>
      </c>
      <c r="I27" s="439"/>
      <c r="J27" s="439"/>
      <c r="K27" s="439"/>
      <c r="L27" s="439"/>
      <c r="M27" s="440"/>
      <c r="O27" s="84"/>
    </row>
    <row r="28" spans="1:15" ht="32.25" customHeight="1">
      <c r="A28" s="88"/>
      <c r="B28" s="460"/>
      <c r="C28" s="52" t="s">
        <v>123</v>
      </c>
      <c r="D28" s="52" t="s">
        <v>124</v>
      </c>
      <c r="E28" s="52" t="s">
        <v>125</v>
      </c>
      <c r="H28" s="441"/>
      <c r="I28" s="442"/>
      <c r="J28" s="442"/>
      <c r="K28" s="442"/>
      <c r="L28" s="442"/>
      <c r="M28" s="443"/>
      <c r="O28" s="84"/>
    </row>
    <row r="29" spans="1:15" ht="31.5" customHeight="1">
      <c r="A29" s="88"/>
      <c r="B29" s="13" t="s">
        <v>126</v>
      </c>
      <c r="C29" s="14"/>
      <c r="D29" s="14"/>
      <c r="E29" s="15">
        <f>D29*C29</f>
        <v>0</v>
      </c>
      <c r="H29" s="444"/>
      <c r="I29" s="445"/>
      <c r="J29" s="445"/>
      <c r="K29" s="445"/>
      <c r="L29" s="445"/>
      <c r="M29" s="446"/>
      <c r="O29" s="84"/>
    </row>
    <row r="30" spans="1:15" s="8" customFormat="1" ht="15.75" customHeight="1" thickBot="1">
      <c r="A30" s="83"/>
      <c r="B30" s="53" t="s">
        <v>127</v>
      </c>
      <c r="C30" s="54"/>
      <c r="D30" s="53"/>
      <c r="E30" s="55">
        <f>SUM(E29:E29)</f>
        <v>0</v>
      </c>
      <c r="H30" s="467" t="s">
        <v>128</v>
      </c>
      <c r="I30" s="468"/>
      <c r="J30" s="468"/>
      <c r="K30" s="468"/>
      <c r="L30" s="468"/>
      <c r="M30" s="469"/>
      <c r="O30" s="84"/>
    </row>
    <row r="31" spans="1:15" s="10" customFormat="1">
      <c r="A31" s="87"/>
      <c r="C31" s="11"/>
      <c r="D31" s="11"/>
      <c r="E31" s="12"/>
      <c r="F31" s="12"/>
      <c r="G31" s="12"/>
      <c r="H31" s="12"/>
      <c r="I31" s="12"/>
      <c r="J31" s="12"/>
      <c r="K31" s="12"/>
      <c r="O31" s="84"/>
    </row>
    <row r="32" spans="1:15" s="10" customFormat="1" ht="13.5" thickBot="1">
      <c r="A32" s="89"/>
      <c r="B32" s="90"/>
      <c r="C32" s="90"/>
      <c r="D32" s="90"/>
      <c r="E32" s="90"/>
      <c r="F32" s="90"/>
      <c r="G32" s="90"/>
      <c r="H32" s="90"/>
      <c r="I32" s="90"/>
      <c r="J32" s="90"/>
      <c r="K32" s="90"/>
      <c r="L32" s="91"/>
      <c r="M32" s="91"/>
      <c r="N32" s="91"/>
      <c r="O32" s="92"/>
    </row>
    <row r="33" spans="3:4" s="16" customFormat="1"/>
    <row r="34" spans="3:4" hidden="1">
      <c r="C34" s="3"/>
      <c r="D34" s="2"/>
    </row>
    <row r="35" spans="3:4" hidden="1">
      <c r="C35" s="3"/>
      <c r="D35" s="2"/>
    </row>
    <row r="36" spans="3:4" hidden="1">
      <c r="C36" s="3"/>
      <c r="D36" s="2"/>
    </row>
    <row r="37" spans="3:4" hidden="1">
      <c r="C37" s="3"/>
      <c r="D37" s="2"/>
    </row>
    <row r="38" spans="3:4" hidden="1">
      <c r="C38" s="3"/>
      <c r="D38" s="2"/>
    </row>
    <row r="39" spans="3:4" hidden="1">
      <c r="C39" s="3"/>
      <c r="D39" s="2"/>
    </row>
    <row r="40" spans="3:4" hidden="1">
      <c r="C40" s="3"/>
      <c r="D40" s="2"/>
    </row>
    <row r="41" spans="3:4" hidden="1">
      <c r="C41" s="3"/>
      <c r="D41" s="2"/>
    </row>
    <row r="42" spans="3:4" hidden="1">
      <c r="C42" s="3"/>
      <c r="D42" s="2"/>
    </row>
    <row r="43" spans="3:4" hidden="1">
      <c r="C43" s="3"/>
      <c r="D43" s="2"/>
    </row>
    <row r="44" spans="3:4" hidden="1">
      <c r="C44" s="3"/>
      <c r="D44" s="2"/>
    </row>
    <row r="45" spans="3:4" hidden="1">
      <c r="C45" s="3"/>
      <c r="D45" s="2"/>
    </row>
    <row r="46" spans="3:4" hidden="1">
      <c r="C46" s="3"/>
      <c r="D46" s="2"/>
    </row>
    <row r="47" spans="3:4" hidden="1">
      <c r="C47" s="3"/>
      <c r="D47" s="2"/>
    </row>
    <row r="48" spans="3:4" hidden="1">
      <c r="C48" s="3"/>
      <c r="D48" s="2"/>
    </row>
    <row r="49" spans="3:4" hidden="1">
      <c r="C49" s="3"/>
      <c r="D49" s="2"/>
    </row>
    <row r="50" spans="3:4" hidden="1">
      <c r="C50" s="3"/>
      <c r="D50" s="2"/>
    </row>
    <row r="51" spans="3:4" hidden="1">
      <c r="C51" s="3"/>
      <c r="D51" s="2"/>
    </row>
    <row r="52" spans="3:4" hidden="1">
      <c r="C52" s="3"/>
      <c r="D52" s="2"/>
    </row>
    <row r="53" spans="3:4" hidden="1">
      <c r="C53" s="3"/>
      <c r="D53" s="2"/>
    </row>
    <row r="54" spans="3:4" hidden="1">
      <c r="C54" s="3"/>
      <c r="D54" s="2"/>
    </row>
    <row r="55" spans="3:4" hidden="1">
      <c r="C55" s="3"/>
      <c r="D55" s="2"/>
    </row>
    <row r="56" spans="3:4" hidden="1">
      <c r="C56" s="3"/>
      <c r="D56" s="2"/>
    </row>
    <row r="57" spans="3:4" hidden="1">
      <c r="C57" s="3"/>
      <c r="D57" s="2"/>
    </row>
    <row r="58" spans="3:4" hidden="1">
      <c r="C58" s="3"/>
      <c r="D58" s="2"/>
    </row>
    <row r="59" spans="3:4" hidden="1">
      <c r="C59" s="3"/>
      <c r="D59" s="2"/>
    </row>
    <row r="60" spans="3:4" hidden="1">
      <c r="C60" s="3"/>
      <c r="D60" s="2"/>
    </row>
    <row r="61" spans="3:4" hidden="1">
      <c r="C61" s="3"/>
      <c r="D61" s="2"/>
    </row>
    <row r="62" spans="3:4" hidden="1">
      <c r="C62" s="3"/>
      <c r="D62" s="2"/>
    </row>
    <row r="63" spans="3:4" hidden="1">
      <c r="C63" s="3"/>
      <c r="D63" s="2"/>
    </row>
    <row r="64" spans="3:4" hidden="1">
      <c r="C64" s="3"/>
      <c r="D64" s="2"/>
    </row>
    <row r="65" spans="3:4" hidden="1">
      <c r="C65" s="3"/>
      <c r="D65" s="2"/>
    </row>
    <row r="66" spans="3:4" hidden="1">
      <c r="C66" s="3"/>
      <c r="D66" s="2"/>
    </row>
    <row r="67" spans="3:4" hidden="1">
      <c r="C67" s="3"/>
      <c r="D67" s="2"/>
    </row>
    <row r="68" spans="3:4" hidden="1">
      <c r="C68" s="3"/>
      <c r="D68" s="2"/>
    </row>
    <row r="69" spans="3:4" hidden="1">
      <c r="C69" s="3"/>
      <c r="D69" s="2"/>
    </row>
    <row r="70" spans="3:4" hidden="1">
      <c r="C70" s="3"/>
      <c r="D70" s="2"/>
    </row>
    <row r="71" spans="3:4" hidden="1">
      <c r="C71" s="3"/>
      <c r="D71" s="2"/>
    </row>
    <row r="72" spans="3:4" hidden="1">
      <c r="C72" s="3"/>
      <c r="D72" s="2"/>
    </row>
    <row r="73" spans="3:4" hidden="1">
      <c r="C73" s="3"/>
      <c r="D73" s="2"/>
    </row>
    <row r="74" spans="3:4" hidden="1">
      <c r="C74" s="3"/>
      <c r="D74" s="2"/>
    </row>
    <row r="75" spans="3:4" hidden="1">
      <c r="C75" s="3"/>
      <c r="D75" s="2"/>
    </row>
    <row r="76" spans="3:4" hidden="1">
      <c r="C76" s="3"/>
      <c r="D76" s="2"/>
    </row>
    <row r="77" spans="3:4" hidden="1">
      <c r="C77" s="3"/>
      <c r="D77" s="2"/>
    </row>
    <row r="78" spans="3:4" hidden="1">
      <c r="C78" s="3"/>
      <c r="D78" s="2"/>
    </row>
    <row r="79" spans="3:4" hidden="1">
      <c r="C79" s="3"/>
      <c r="D79" s="2"/>
    </row>
    <row r="80" spans="3:4" hidden="1">
      <c r="C80" s="3"/>
      <c r="D80" s="2"/>
    </row>
    <row r="81" spans="3:4" hidden="1">
      <c r="C81" s="3"/>
      <c r="D81" s="2"/>
    </row>
    <row r="82" spans="3:4" hidden="1">
      <c r="C82" s="3"/>
      <c r="D82" s="2"/>
    </row>
    <row r="83" spans="3:4" hidden="1">
      <c r="C83" s="3"/>
      <c r="D83" s="2"/>
    </row>
    <row r="84" spans="3:4" hidden="1">
      <c r="C84" s="3"/>
      <c r="D84" s="2"/>
    </row>
    <row r="85" spans="3:4" hidden="1">
      <c r="C85" s="3"/>
      <c r="D85" s="2"/>
    </row>
    <row r="86" spans="3:4" hidden="1">
      <c r="C86" s="3"/>
      <c r="D86" s="2"/>
    </row>
    <row r="87" spans="3:4" hidden="1">
      <c r="C87" s="3"/>
      <c r="D87" s="2"/>
    </row>
    <row r="88" spans="3:4" hidden="1">
      <c r="C88" s="3"/>
      <c r="D88" s="2"/>
    </row>
    <row r="89" spans="3:4" hidden="1">
      <c r="C89" s="3"/>
      <c r="D89" s="2"/>
    </row>
    <row r="90" spans="3:4" hidden="1">
      <c r="C90" s="3"/>
      <c r="D90" s="2"/>
    </row>
    <row r="91" spans="3:4" hidden="1">
      <c r="C91" s="3"/>
      <c r="D91" s="2"/>
    </row>
    <row r="92" spans="3:4" hidden="1">
      <c r="C92" s="3"/>
      <c r="D92" s="2"/>
    </row>
    <row r="93" spans="3:4" hidden="1">
      <c r="C93" s="3"/>
      <c r="D93" s="2"/>
    </row>
    <row r="94" spans="3:4" hidden="1">
      <c r="C94" s="3"/>
      <c r="D94" s="2"/>
    </row>
    <row r="95" spans="3:4" hidden="1">
      <c r="C95" s="3"/>
      <c r="D95" s="2"/>
    </row>
    <row r="96" spans="3:4" hidden="1">
      <c r="C96" s="3"/>
      <c r="D96" s="2"/>
    </row>
    <row r="97" spans="3:4" hidden="1">
      <c r="C97" s="3"/>
      <c r="D97" s="2"/>
    </row>
    <row r="98" spans="3:4" hidden="1">
      <c r="C98" s="3"/>
      <c r="D98" s="2"/>
    </row>
    <row r="99" spans="3:4" hidden="1">
      <c r="C99" s="3"/>
      <c r="D99" s="2"/>
    </row>
    <row r="100" spans="3:4" hidden="1">
      <c r="C100" s="3"/>
      <c r="D100" s="2"/>
    </row>
    <row r="101" spans="3:4" hidden="1">
      <c r="C101" s="3"/>
      <c r="D101" s="2"/>
    </row>
    <row r="102" spans="3:4" hidden="1">
      <c r="C102" s="3"/>
      <c r="D102" s="2"/>
    </row>
    <row r="103" spans="3:4" hidden="1">
      <c r="C103" s="3"/>
      <c r="D103" s="2"/>
    </row>
    <row r="104" spans="3:4" hidden="1">
      <c r="C104" s="3"/>
      <c r="D104" s="2"/>
    </row>
    <row r="105" spans="3:4" hidden="1">
      <c r="C105" s="3"/>
      <c r="D105" s="2"/>
    </row>
    <row r="106" spans="3:4" hidden="1">
      <c r="C106" s="3"/>
      <c r="D106" s="2"/>
    </row>
    <row r="107" spans="3:4" hidden="1">
      <c r="C107" s="3"/>
      <c r="D107" s="2"/>
    </row>
    <row r="108" spans="3:4" hidden="1">
      <c r="C108" s="3"/>
      <c r="D108" s="2"/>
    </row>
    <row r="109" spans="3:4" hidden="1">
      <c r="C109" s="3"/>
      <c r="D109" s="2"/>
    </row>
    <row r="110" spans="3:4" hidden="1">
      <c r="C110" s="3"/>
      <c r="D110" s="2"/>
    </row>
    <row r="111" spans="3:4" hidden="1">
      <c r="C111" s="3"/>
      <c r="D111" s="2"/>
    </row>
    <row r="112" spans="3:4" hidden="1">
      <c r="C112" s="3"/>
      <c r="D112" s="2"/>
    </row>
    <row r="113" spans="3:4" hidden="1">
      <c r="C113" s="3"/>
      <c r="D113" s="2"/>
    </row>
    <row r="114" spans="3:4" hidden="1">
      <c r="C114" s="3"/>
      <c r="D114" s="2"/>
    </row>
    <row r="115" spans="3:4" hidden="1">
      <c r="C115" s="3"/>
      <c r="D115" s="2"/>
    </row>
    <row r="116" spans="3:4" hidden="1">
      <c r="C116" s="3"/>
      <c r="D116" s="2"/>
    </row>
    <row r="117" spans="3:4" hidden="1">
      <c r="C117" s="3"/>
      <c r="D117" s="2"/>
    </row>
    <row r="118" spans="3:4" hidden="1">
      <c r="C118" s="3"/>
      <c r="D118" s="2"/>
    </row>
    <row r="119" spans="3:4" hidden="1">
      <c r="C119" s="3"/>
      <c r="D119" s="2"/>
    </row>
    <row r="120" spans="3:4" hidden="1">
      <c r="C120" s="3"/>
      <c r="D120" s="2"/>
    </row>
    <row r="121" spans="3:4" hidden="1">
      <c r="C121" s="3"/>
      <c r="D121" s="2"/>
    </row>
    <row r="122" spans="3:4" hidden="1">
      <c r="C122" s="3"/>
      <c r="D122" s="2"/>
    </row>
    <row r="123" spans="3:4" hidden="1">
      <c r="C123" s="3"/>
      <c r="D123" s="2"/>
    </row>
    <row r="124" spans="3:4" hidden="1">
      <c r="C124" s="3"/>
      <c r="D124" s="2"/>
    </row>
    <row r="125" spans="3:4" hidden="1">
      <c r="C125" s="3"/>
      <c r="D125" s="2"/>
    </row>
    <row r="126" spans="3:4" hidden="1">
      <c r="C126" s="3"/>
      <c r="D126" s="2"/>
    </row>
    <row r="127" spans="3:4" hidden="1">
      <c r="C127" s="3"/>
      <c r="D127" s="2"/>
    </row>
    <row r="128" spans="3:4" hidden="1">
      <c r="C128" s="3"/>
      <c r="D128" s="2"/>
    </row>
    <row r="129" spans="3:4" hidden="1">
      <c r="C129" s="3"/>
      <c r="D129" s="2"/>
    </row>
    <row r="130" spans="3:4" hidden="1">
      <c r="C130" s="3"/>
      <c r="D130" s="2"/>
    </row>
    <row r="131" spans="3:4" hidden="1">
      <c r="C131" s="3"/>
      <c r="D131" s="2"/>
    </row>
    <row r="132" spans="3:4" hidden="1">
      <c r="C132" s="3"/>
      <c r="D132" s="2"/>
    </row>
    <row r="133" spans="3:4" hidden="1">
      <c r="C133" s="3"/>
      <c r="D133" s="2"/>
    </row>
    <row r="134" spans="3:4" hidden="1">
      <c r="C134" s="3"/>
      <c r="D134" s="2"/>
    </row>
    <row r="135" spans="3:4" hidden="1">
      <c r="C135" s="3"/>
      <c r="D135" s="2"/>
    </row>
    <row r="136" spans="3:4" hidden="1">
      <c r="C136" s="3"/>
      <c r="D136" s="2"/>
    </row>
    <row r="137" spans="3:4" hidden="1">
      <c r="C137" s="3"/>
      <c r="D137" s="2"/>
    </row>
    <row r="138" spans="3:4" hidden="1">
      <c r="C138" s="3"/>
      <c r="D138" s="2"/>
    </row>
    <row r="139" spans="3:4" hidden="1">
      <c r="C139" s="3"/>
      <c r="D139" s="2"/>
    </row>
    <row r="140" spans="3:4" hidden="1">
      <c r="C140" s="3"/>
      <c r="D140" s="2"/>
    </row>
    <row r="141" spans="3:4" hidden="1">
      <c r="C141" s="3"/>
      <c r="D141" s="2"/>
    </row>
    <row r="142" spans="3:4" hidden="1">
      <c r="C142" s="3"/>
      <c r="D142" s="2"/>
    </row>
    <row r="143" spans="3:4" hidden="1">
      <c r="C143" s="3"/>
      <c r="D143" s="2"/>
    </row>
    <row r="144" spans="3:4" hidden="1">
      <c r="C144" s="3"/>
      <c r="D144" s="2"/>
    </row>
    <row r="145" spans="3:4" hidden="1">
      <c r="C145" s="3"/>
      <c r="D145" s="2"/>
    </row>
    <row r="146" spans="3:4" hidden="1">
      <c r="C146" s="3"/>
      <c r="D146" s="2"/>
    </row>
    <row r="147" spans="3:4" hidden="1">
      <c r="C147" s="3"/>
      <c r="D147" s="2"/>
    </row>
    <row r="148" spans="3:4" hidden="1">
      <c r="C148" s="3"/>
      <c r="D148" s="2"/>
    </row>
    <row r="149" spans="3:4" hidden="1">
      <c r="C149" s="3"/>
      <c r="D149" s="2"/>
    </row>
    <row r="150" spans="3:4" hidden="1">
      <c r="C150" s="3"/>
      <c r="D150" s="2"/>
    </row>
    <row r="151" spans="3:4" hidden="1">
      <c r="C151" s="3"/>
      <c r="D151" s="2"/>
    </row>
    <row r="152" spans="3:4" hidden="1">
      <c r="C152" s="3"/>
      <c r="D152" s="2"/>
    </row>
    <row r="153" spans="3:4" hidden="1">
      <c r="C153" s="3"/>
      <c r="D153" s="2"/>
    </row>
    <row r="154" spans="3:4" hidden="1">
      <c r="C154" s="3"/>
      <c r="D154" s="2"/>
    </row>
    <row r="155" spans="3:4" hidden="1">
      <c r="C155" s="3"/>
      <c r="D155" s="2"/>
    </row>
    <row r="156" spans="3:4" hidden="1">
      <c r="C156" s="3"/>
      <c r="D156" s="2"/>
    </row>
    <row r="157" spans="3:4" hidden="1">
      <c r="C157" s="3"/>
      <c r="D157" s="2"/>
    </row>
    <row r="158" spans="3:4" hidden="1">
      <c r="C158" s="3"/>
      <c r="D158" s="2"/>
    </row>
    <row r="159" spans="3:4" hidden="1">
      <c r="C159" s="3"/>
      <c r="D159" s="2"/>
    </row>
    <row r="160" spans="3:4" hidden="1">
      <c r="C160" s="3"/>
      <c r="D160" s="2"/>
    </row>
    <row r="161" spans="3:4" hidden="1">
      <c r="C161" s="3"/>
      <c r="D161" s="2"/>
    </row>
    <row r="162" spans="3:4" hidden="1">
      <c r="C162" s="3"/>
      <c r="D162" s="2"/>
    </row>
    <row r="163" spans="3:4" hidden="1">
      <c r="C163" s="3"/>
      <c r="D163" s="2"/>
    </row>
    <row r="164" spans="3:4" hidden="1">
      <c r="C164" s="3"/>
      <c r="D164" s="2"/>
    </row>
    <row r="165" spans="3:4" hidden="1">
      <c r="C165" s="3"/>
      <c r="D165" s="2"/>
    </row>
    <row r="166" spans="3:4" hidden="1">
      <c r="C166" s="3"/>
      <c r="D166" s="2"/>
    </row>
    <row r="167" spans="3:4" hidden="1">
      <c r="C167" s="3"/>
      <c r="D167" s="2"/>
    </row>
    <row r="168" spans="3:4" hidden="1">
      <c r="C168" s="3"/>
      <c r="D168" s="2"/>
    </row>
    <row r="169" spans="3:4" hidden="1">
      <c r="C169" s="3"/>
      <c r="D169" s="2"/>
    </row>
    <row r="170" spans="3:4" hidden="1">
      <c r="C170" s="3"/>
      <c r="D170" s="2"/>
    </row>
    <row r="171" spans="3:4" hidden="1">
      <c r="C171" s="3"/>
      <c r="D171" s="2"/>
    </row>
    <row r="172" spans="3:4" hidden="1">
      <c r="C172" s="3"/>
      <c r="D172" s="2"/>
    </row>
    <row r="173" spans="3:4" hidden="1">
      <c r="C173" s="3"/>
      <c r="D173" s="2"/>
    </row>
    <row r="174" spans="3:4" hidden="1">
      <c r="C174" s="3"/>
      <c r="D174" s="2"/>
    </row>
    <row r="175" spans="3:4" hidden="1">
      <c r="C175" s="3"/>
      <c r="D175" s="2"/>
    </row>
    <row r="176" spans="3:4" hidden="1">
      <c r="C176" s="3"/>
      <c r="D176" s="2"/>
    </row>
    <row r="177" spans="3:4" hidden="1">
      <c r="C177" s="3"/>
      <c r="D177" s="2"/>
    </row>
    <row r="178" spans="3:4" hidden="1">
      <c r="C178" s="3"/>
      <c r="D178" s="2"/>
    </row>
    <row r="179" spans="3:4" hidden="1">
      <c r="C179" s="3"/>
      <c r="D179" s="2"/>
    </row>
    <row r="180" spans="3:4" hidden="1">
      <c r="C180" s="3"/>
      <c r="D180" s="2"/>
    </row>
    <row r="181" spans="3:4" hidden="1">
      <c r="C181" s="3"/>
      <c r="D181" s="2"/>
    </row>
    <row r="182" spans="3:4" hidden="1">
      <c r="C182" s="3"/>
      <c r="D182" s="2"/>
    </row>
    <row r="183" spans="3:4" hidden="1">
      <c r="C183" s="3"/>
      <c r="D183" s="2"/>
    </row>
    <row r="184" spans="3:4" hidden="1">
      <c r="C184" s="3"/>
      <c r="D184" s="2"/>
    </row>
    <row r="185" spans="3:4" hidden="1">
      <c r="C185" s="3"/>
      <c r="D185" s="2"/>
    </row>
    <row r="186" spans="3:4" hidden="1">
      <c r="C186" s="3"/>
      <c r="D186" s="2"/>
    </row>
    <row r="187" spans="3:4" hidden="1">
      <c r="C187" s="3"/>
      <c r="D187" s="2"/>
    </row>
    <row r="188" spans="3:4" hidden="1">
      <c r="C188" s="3"/>
      <c r="D188" s="2"/>
    </row>
    <row r="189" spans="3:4" hidden="1">
      <c r="C189" s="3"/>
      <c r="D189" s="2"/>
    </row>
    <row r="190" spans="3:4" hidden="1">
      <c r="C190" s="3"/>
      <c r="D190" s="2"/>
    </row>
    <row r="191" spans="3:4" hidden="1">
      <c r="C191" s="3"/>
      <c r="D191" s="2"/>
    </row>
    <row r="192" spans="3:4" hidden="1">
      <c r="C192" s="3"/>
      <c r="D192" s="2"/>
    </row>
    <row r="193" spans="3:4" hidden="1">
      <c r="C193" s="3"/>
      <c r="D193" s="2"/>
    </row>
    <row r="194" spans="3:4" hidden="1">
      <c r="C194" s="3"/>
      <c r="D194" s="2"/>
    </row>
    <row r="195" spans="3:4" hidden="1">
      <c r="C195" s="3"/>
      <c r="D195" s="2"/>
    </row>
    <row r="196" spans="3:4" hidden="1">
      <c r="C196" s="3"/>
      <c r="D196" s="2"/>
    </row>
    <row r="197" spans="3:4" hidden="1">
      <c r="C197" s="3"/>
      <c r="D197" s="2"/>
    </row>
    <row r="198" spans="3:4" hidden="1">
      <c r="C198" s="3"/>
      <c r="D198" s="2"/>
    </row>
    <row r="199" spans="3:4" hidden="1">
      <c r="C199" s="3"/>
      <c r="D199" s="2"/>
    </row>
    <row r="200" spans="3:4" hidden="1">
      <c r="C200" s="3"/>
      <c r="D200" s="2"/>
    </row>
    <row r="201" spans="3:4" hidden="1">
      <c r="C201" s="3"/>
      <c r="D201" s="2"/>
    </row>
    <row r="202" spans="3:4" hidden="1">
      <c r="C202" s="3"/>
      <c r="D202" s="2"/>
    </row>
    <row r="203" spans="3:4" hidden="1">
      <c r="C203" s="3"/>
      <c r="D203" s="2"/>
    </row>
    <row r="204" spans="3:4" hidden="1">
      <c r="C204" s="3"/>
      <c r="D204" s="2"/>
    </row>
    <row r="205" spans="3:4" hidden="1">
      <c r="C205" s="3"/>
      <c r="D205" s="2"/>
    </row>
    <row r="206" spans="3:4" hidden="1">
      <c r="C206" s="3"/>
      <c r="D206" s="2"/>
    </row>
    <row r="207" spans="3:4" hidden="1">
      <c r="C207" s="3"/>
      <c r="D207" s="2"/>
    </row>
    <row r="208" spans="3:4" hidden="1">
      <c r="C208" s="3"/>
      <c r="D208" s="2"/>
    </row>
    <row r="209" spans="3:4" hidden="1">
      <c r="C209" s="3"/>
      <c r="D209" s="2"/>
    </row>
    <row r="210" spans="3:4" hidden="1">
      <c r="C210" s="3"/>
      <c r="D210" s="2"/>
    </row>
    <row r="211" spans="3:4" hidden="1">
      <c r="C211" s="3"/>
      <c r="D211" s="2"/>
    </row>
    <row r="212" spans="3:4" hidden="1">
      <c r="C212" s="3"/>
      <c r="D212" s="2"/>
    </row>
    <row r="213" spans="3:4" hidden="1">
      <c r="C213" s="3"/>
      <c r="D213" s="2"/>
    </row>
    <row r="214" spans="3:4" hidden="1">
      <c r="C214" s="3"/>
      <c r="D214" s="2"/>
    </row>
    <row r="215" spans="3:4" hidden="1">
      <c r="C215" s="3"/>
      <c r="D215" s="2"/>
    </row>
    <row r="216" spans="3:4" hidden="1">
      <c r="C216" s="3"/>
      <c r="D216" s="2"/>
    </row>
    <row r="217" spans="3:4" hidden="1">
      <c r="C217" s="3"/>
      <c r="D217" s="2"/>
    </row>
    <row r="218" spans="3:4" hidden="1">
      <c r="C218" s="3"/>
      <c r="D218" s="2"/>
    </row>
    <row r="219" spans="3:4" hidden="1">
      <c r="C219" s="3"/>
      <c r="D219" s="2"/>
    </row>
    <row r="220" spans="3:4" hidden="1">
      <c r="C220" s="3"/>
      <c r="D220" s="2"/>
    </row>
    <row r="221" spans="3:4" hidden="1">
      <c r="C221" s="3"/>
      <c r="D221" s="2"/>
    </row>
    <row r="222" spans="3:4" hidden="1">
      <c r="C222" s="3"/>
      <c r="D222" s="2"/>
    </row>
    <row r="223" spans="3:4" hidden="1">
      <c r="C223" s="3"/>
      <c r="D223" s="2"/>
    </row>
    <row r="224" spans="3:4" hidden="1">
      <c r="C224" s="3"/>
      <c r="D224" s="2"/>
    </row>
    <row r="225" spans="3:4" hidden="1">
      <c r="C225" s="3"/>
      <c r="D225" s="2"/>
    </row>
    <row r="226" spans="3:4" hidden="1">
      <c r="C226" s="3"/>
      <c r="D226" s="2"/>
    </row>
    <row r="227" spans="3:4" hidden="1">
      <c r="C227" s="3"/>
      <c r="D227" s="2"/>
    </row>
    <row r="228" spans="3:4" hidden="1">
      <c r="C228" s="3"/>
      <c r="D228" s="2"/>
    </row>
    <row r="229" spans="3:4" hidden="1">
      <c r="C229" s="3"/>
      <c r="D229" s="2"/>
    </row>
    <row r="230" spans="3:4" hidden="1">
      <c r="C230" s="3"/>
      <c r="D230" s="2"/>
    </row>
    <row r="231" spans="3:4" hidden="1">
      <c r="C231" s="3"/>
      <c r="D231" s="2"/>
    </row>
    <row r="232" spans="3:4" hidden="1">
      <c r="C232" s="3"/>
      <c r="D232" s="2"/>
    </row>
    <row r="233" spans="3:4" hidden="1">
      <c r="C233" s="3"/>
      <c r="D233" s="2"/>
    </row>
    <row r="234" spans="3:4" hidden="1">
      <c r="C234" s="3"/>
      <c r="D234" s="2"/>
    </row>
    <row r="235" spans="3:4" hidden="1">
      <c r="C235" s="3"/>
      <c r="D235" s="2"/>
    </row>
    <row r="236" spans="3:4" hidden="1">
      <c r="C236" s="3"/>
      <c r="D236" s="2"/>
    </row>
    <row r="237" spans="3:4" hidden="1">
      <c r="C237" s="3"/>
      <c r="D237" s="2"/>
    </row>
    <row r="238" spans="3:4" hidden="1">
      <c r="C238" s="3"/>
      <c r="D238" s="2"/>
    </row>
    <row r="239" spans="3:4" hidden="1">
      <c r="C239" s="3"/>
      <c r="D239" s="2"/>
    </row>
    <row r="240" spans="3:4" hidden="1">
      <c r="C240" s="3"/>
      <c r="D240" s="2"/>
    </row>
    <row r="241" spans="3:4" hidden="1">
      <c r="C241" s="3"/>
      <c r="D241" s="2"/>
    </row>
    <row r="242" spans="3:4" hidden="1">
      <c r="C242" s="3"/>
      <c r="D242" s="2"/>
    </row>
    <row r="243" spans="3:4" hidden="1">
      <c r="C243" s="3"/>
      <c r="D243" s="2"/>
    </row>
    <row r="244" spans="3:4" hidden="1">
      <c r="C244" s="3"/>
      <c r="D244" s="2"/>
    </row>
    <row r="245" spans="3:4" hidden="1">
      <c r="C245" s="3"/>
      <c r="D245" s="2"/>
    </row>
    <row r="246" spans="3:4" hidden="1">
      <c r="C246" s="3"/>
      <c r="D246" s="2"/>
    </row>
    <row r="249" spans="3:4"/>
    <row r="250" spans="3:4"/>
    <row r="251" spans="3:4"/>
    <row r="252" spans="3:4"/>
    <row r="253" spans="3:4"/>
    <row r="254" spans="3:4"/>
  </sheetData>
  <mergeCells count="25">
    <mergeCell ref="D15:D20"/>
    <mergeCell ref="E15:E20"/>
    <mergeCell ref="H30:M30"/>
    <mergeCell ref="H14:N14"/>
    <mergeCell ref="I15:I20"/>
    <mergeCell ref="J15:J20"/>
    <mergeCell ref="K15:K20"/>
    <mergeCell ref="N15:N20"/>
    <mergeCell ref="H15:H20"/>
    <mergeCell ref="A7:B7"/>
    <mergeCell ref="F2:H2"/>
    <mergeCell ref="F14:G14"/>
    <mergeCell ref="H27:M29"/>
    <mergeCell ref="B25:E25"/>
    <mergeCell ref="B26:E26"/>
    <mergeCell ref="D14:E14"/>
    <mergeCell ref="L15:L20"/>
    <mergeCell ref="M15:M20"/>
    <mergeCell ref="F15:F20"/>
    <mergeCell ref="G15:G20"/>
    <mergeCell ref="H25:M26"/>
    <mergeCell ref="D7:E7"/>
    <mergeCell ref="B27:B28"/>
    <mergeCell ref="C27:E27"/>
    <mergeCell ref="C15:C20"/>
  </mergeCells>
  <phoneticPr fontId="20" type="noConversion"/>
  <pageMargins left="1.5354330708661419" right="0.59055118110236227" top="0.59055118110236227" bottom="0.9055118110236221" header="0.19685039370078741" footer="0.47244094488188981"/>
  <pageSetup paperSize="5" scale="51" orientation="landscape" r:id="rId1"/>
  <headerFooter alignWithMargins="0">
    <oddFooter>&amp;C______________________________________________________________________________
Firma Responsables del Proyecto&amp;R&amp;A</oddFooter>
  </headerFooter>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'Lista despleglable'!F$5:F$6</xm:f>
          </x14:formula1>
          <xm:sqref>H21:H23</xm:sqref>
        </x14:dataValidation>
        <x14:dataValidation type="list" allowBlank="1" showInputMessage="1" showErrorMessage="1" xr:uid="{00000000-0002-0000-0400-000001000000}">
          <x14:formula1>
            <xm:f>'Lista despleglable'!F$5:F$6</xm:f>
          </x14:formula1>
          <xm:sqref>I21:I23</xm:sqref>
        </x14:dataValidation>
        <x14:dataValidation type="list" allowBlank="1" showInputMessage="1" showErrorMessage="1" xr:uid="{00000000-0002-0000-0400-000002000000}">
          <x14:formula1>
            <xm:f>'Lista despleglable'!F$5:F$6</xm:f>
          </x14:formula1>
          <xm:sqref>J21:J23</xm:sqref>
        </x14:dataValidation>
        <x14:dataValidation type="list" allowBlank="1" showInputMessage="1" showErrorMessage="1" xr:uid="{00000000-0002-0000-0400-000003000000}">
          <x14:formula1>
            <xm:f>'Lista despleglable'!F$5:F$6</xm:f>
          </x14:formula1>
          <xm:sqref>K21:K23</xm:sqref>
        </x14:dataValidation>
        <x14:dataValidation type="list" allowBlank="1" showInputMessage="1" showErrorMessage="1" xr:uid="{00000000-0002-0000-0400-000004000000}">
          <x14:formula1>
            <xm:f>'Lista despleglable'!F$5:F$6</xm:f>
          </x14:formula1>
          <xm:sqref>L21:L23</xm:sqref>
        </x14:dataValidation>
        <x14:dataValidation type="list" allowBlank="1" showInputMessage="1" showErrorMessage="1" xr:uid="{00000000-0002-0000-0400-000005000000}">
          <x14:formula1>
            <xm:f>'Lista despleglable'!F$5:F$6</xm:f>
          </x14:formula1>
          <xm:sqref>M21:M23</xm:sqref>
        </x14:dataValidation>
        <x14:dataValidation type="list" allowBlank="1" showInputMessage="1" showErrorMessage="1" xr:uid="{00000000-0002-0000-0400-000006000000}">
          <x14:formula1>
            <xm:f>'Lista despleglable'!F$5:F$6</xm:f>
          </x14:formula1>
          <xm:sqref>N21:N23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89"/>
  <sheetViews>
    <sheetView view="pageBreakPreview" zoomScaleNormal="100" zoomScaleSheetLayoutView="100" zoomScalePageLayoutView="40" workbookViewId="0">
      <selection activeCell="D58" sqref="D53:D58"/>
    </sheetView>
  </sheetViews>
  <sheetFormatPr baseColWidth="10" defaultColWidth="11.42578125" defaultRowHeight="12.75"/>
  <cols>
    <col min="1" max="1" width="9.28515625" style="23" customWidth="1"/>
    <col min="2" max="2" width="44" style="23" customWidth="1"/>
    <col min="3" max="3" width="18.7109375" style="23" customWidth="1"/>
    <col min="4" max="4" width="14" style="23" customWidth="1"/>
    <col min="5" max="5" width="11.7109375" style="26" customWidth="1"/>
    <col min="6" max="16384" width="11.42578125" style="23"/>
  </cols>
  <sheetData>
    <row r="1" spans="1:5" ht="13.5" thickBot="1"/>
    <row r="2" spans="1:5" ht="12.75" customHeight="1">
      <c r="A2" s="98"/>
      <c r="B2" s="482"/>
      <c r="C2" s="482"/>
      <c r="D2" s="99" t="s">
        <v>0</v>
      </c>
      <c r="E2" s="106" t="str">
        <f>+'[11]IDENTIFICACION y DES'!V1</f>
        <v>131 - F01</v>
      </c>
    </row>
    <row r="3" spans="1:5" ht="15.75" customHeight="1">
      <c r="A3" s="322"/>
      <c r="B3" s="323"/>
      <c r="C3" s="323"/>
      <c r="D3" s="102" t="s">
        <v>2</v>
      </c>
      <c r="E3" s="107">
        <f>'IDENTIFICACION y DES'!V2</f>
        <v>7</v>
      </c>
    </row>
    <row r="4" spans="1:5" s="95" customFormat="1">
      <c r="A4" s="100"/>
      <c r="B4" s="101"/>
      <c r="C4" s="101"/>
      <c r="D4" s="102" t="s">
        <v>3</v>
      </c>
      <c r="E4" s="108">
        <f>'IDENTIFICACION y DES'!V3</f>
        <v>45714</v>
      </c>
    </row>
    <row r="5" spans="1:5" s="95" customFormat="1" ht="13.5" thickBot="1">
      <c r="A5" s="103"/>
      <c r="B5" s="104"/>
      <c r="C5" s="104"/>
      <c r="D5" s="105" t="s">
        <v>4</v>
      </c>
      <c r="E5" s="109" t="s">
        <v>129</v>
      </c>
    </row>
    <row r="6" spans="1:5" ht="15.75">
      <c r="A6" s="324"/>
      <c r="B6" s="483"/>
      <c r="C6" s="483"/>
      <c r="D6" s="483"/>
      <c r="E6" s="484"/>
    </row>
    <row r="7" spans="1:5" ht="16.5" customHeight="1">
      <c r="A7" s="485" t="str">
        <f>+'[11]IDENTIFICACION y DES'!A6:E6</f>
        <v>No.  CONVOCATORIA:</v>
      </c>
      <c r="B7" s="486"/>
      <c r="C7" s="70" t="str">
        <f>+'[11]IDENTIFICACION y DES'!F6</f>
        <v>__________________</v>
      </c>
      <c r="D7" s="68" t="s">
        <v>9</v>
      </c>
      <c r="E7" s="69">
        <f>+'[11]IDENTIFICACION y DES'!V6</f>
        <v>0</v>
      </c>
    </row>
    <row r="8" spans="1:5" s="25" customFormat="1">
      <c r="A8" s="487" t="str">
        <f>'[11]IDENTIFICACION y DES'!A8</f>
        <v xml:space="preserve">TÍTULO DEL PROYECTO: </v>
      </c>
      <c r="B8" s="488"/>
      <c r="C8" s="488"/>
      <c r="D8" s="488"/>
      <c r="E8" s="489"/>
    </row>
    <row r="9" spans="1:5" s="25" customFormat="1" ht="30" customHeight="1">
      <c r="A9" s="490">
        <f>+'[11]IDENTIFICACION y DES'!G8</f>
        <v>0</v>
      </c>
      <c r="B9" s="491"/>
      <c r="C9" s="491"/>
      <c r="D9" s="491"/>
      <c r="E9" s="492"/>
    </row>
    <row r="10" spans="1:5" ht="15.75">
      <c r="A10" s="479" t="s">
        <v>130</v>
      </c>
      <c r="B10" s="480"/>
      <c r="C10" s="480"/>
      <c r="D10" s="480"/>
      <c r="E10" s="481"/>
    </row>
    <row r="11" spans="1:5" s="24" customFormat="1" ht="44.25" customHeight="1">
      <c r="A11" s="496" t="s">
        <v>147</v>
      </c>
      <c r="B11" s="497"/>
      <c r="C11" s="497"/>
      <c r="D11" s="497"/>
      <c r="E11" s="497"/>
    </row>
    <row r="12" spans="1:5" ht="15.75">
      <c r="A12" s="498"/>
      <c r="B12" s="498"/>
      <c r="C12" s="498"/>
      <c r="D12" s="498"/>
      <c r="E12" s="498"/>
    </row>
    <row r="13" spans="1:5" s="29" customFormat="1">
      <c r="A13" s="499" t="s">
        <v>131</v>
      </c>
      <c r="B13" s="500"/>
      <c r="C13" s="27"/>
      <c r="D13" s="27"/>
      <c r="E13" s="28"/>
    </row>
    <row r="14" spans="1:5" s="30" customFormat="1" ht="55.5" customHeight="1">
      <c r="A14" s="501" t="s">
        <v>132</v>
      </c>
      <c r="B14" s="502"/>
      <c r="C14" s="502"/>
      <c r="D14" s="502"/>
      <c r="E14" s="503"/>
    </row>
    <row r="15" spans="1:5" s="30" customFormat="1" ht="12" customHeight="1">
      <c r="A15" s="504"/>
      <c r="B15" s="505"/>
      <c r="C15" s="505"/>
      <c r="D15" s="505"/>
      <c r="E15" s="506"/>
    </row>
    <row r="16" spans="1:5" s="31" customFormat="1">
      <c r="A16" s="507"/>
      <c r="B16" s="507"/>
      <c r="C16" s="507"/>
      <c r="D16" s="507"/>
      <c r="E16" s="507"/>
    </row>
    <row r="17" spans="1:5" s="32" customFormat="1" ht="12.75" customHeight="1">
      <c r="A17" s="508" t="s">
        <v>133</v>
      </c>
      <c r="B17" s="509"/>
      <c r="C17" s="56"/>
      <c r="D17" s="57"/>
      <c r="E17" s="58" t="s">
        <v>134</v>
      </c>
    </row>
    <row r="18" spans="1:5" s="32" customFormat="1" ht="29.25" customHeight="1">
      <c r="A18" s="510" t="s">
        <v>144</v>
      </c>
      <c r="B18" s="511"/>
      <c r="C18" s="511"/>
      <c r="D18" s="512"/>
      <c r="E18" s="33"/>
    </row>
    <row r="19" spans="1:5" s="32" customFormat="1">
      <c r="A19" s="513"/>
      <c r="B19" s="514"/>
      <c r="C19" s="514"/>
      <c r="D19" s="515"/>
      <c r="E19" s="33"/>
    </row>
    <row r="20" spans="1:5" s="32" customFormat="1">
      <c r="A20" s="513"/>
      <c r="B20" s="514"/>
      <c r="C20" s="514"/>
      <c r="D20" s="515"/>
      <c r="E20" s="33"/>
    </row>
    <row r="21" spans="1:5" s="32" customFormat="1" ht="12" customHeight="1">
      <c r="A21" s="513"/>
      <c r="B21" s="514"/>
      <c r="C21" s="514"/>
      <c r="D21" s="515"/>
      <c r="E21" s="33"/>
    </row>
    <row r="22" spans="1:5" s="32" customFormat="1">
      <c r="A22" s="516"/>
      <c r="B22" s="517"/>
      <c r="C22" s="517"/>
      <c r="D22" s="518"/>
      <c r="E22" s="33"/>
    </row>
    <row r="23" spans="1:5" s="31" customFormat="1" ht="12.75" customHeight="1">
      <c r="A23" s="493" t="s">
        <v>135</v>
      </c>
      <c r="B23" s="494"/>
      <c r="C23" s="494"/>
      <c r="D23" s="495"/>
      <c r="E23" s="59">
        <f>SUM(E18:E22)</f>
        <v>0</v>
      </c>
    </row>
    <row r="24" spans="1:5">
      <c r="A24" s="519"/>
      <c r="B24" s="519"/>
      <c r="C24" s="519"/>
      <c r="D24" s="519"/>
      <c r="E24" s="519"/>
    </row>
    <row r="25" spans="1:5">
      <c r="A25" s="520"/>
      <c r="B25" s="520"/>
      <c r="C25" s="520"/>
      <c r="D25" s="520"/>
      <c r="E25" s="520"/>
    </row>
    <row r="26" spans="1:5" s="34" customFormat="1" ht="27" customHeight="1">
      <c r="A26" s="521" t="s">
        <v>136</v>
      </c>
      <c r="B26" s="522"/>
      <c r="C26" s="60" t="s">
        <v>137</v>
      </c>
      <c r="D26" s="60" t="s">
        <v>138</v>
      </c>
      <c r="E26" s="60" t="s">
        <v>139</v>
      </c>
    </row>
    <row r="27" spans="1:5" s="32" customFormat="1" ht="39.75" customHeight="1">
      <c r="A27" s="523" t="s">
        <v>148</v>
      </c>
      <c r="B27" s="524"/>
      <c r="C27" s="33"/>
      <c r="D27" s="35"/>
      <c r="E27" s="33">
        <f t="shared" ref="E27:E32" si="0">C27*D27</f>
        <v>0</v>
      </c>
    </row>
    <row r="28" spans="1:5" s="32" customFormat="1" ht="12" customHeight="1">
      <c r="A28" s="523"/>
      <c r="B28" s="524"/>
      <c r="C28" s="33"/>
      <c r="D28" s="35"/>
      <c r="E28" s="33">
        <f t="shared" si="0"/>
        <v>0</v>
      </c>
    </row>
    <row r="29" spans="1:5" s="32" customFormat="1" ht="12" customHeight="1">
      <c r="A29" s="513"/>
      <c r="B29" s="515"/>
      <c r="C29" s="33"/>
      <c r="D29" s="35"/>
      <c r="E29" s="33">
        <f t="shared" si="0"/>
        <v>0</v>
      </c>
    </row>
    <row r="30" spans="1:5" s="32" customFormat="1" ht="12" customHeight="1">
      <c r="A30" s="513"/>
      <c r="B30" s="515"/>
      <c r="C30" s="33"/>
      <c r="D30" s="35"/>
      <c r="E30" s="33">
        <f t="shared" si="0"/>
        <v>0</v>
      </c>
    </row>
    <row r="31" spans="1:5" s="32" customFormat="1">
      <c r="A31" s="523"/>
      <c r="B31" s="524"/>
      <c r="C31" s="33"/>
      <c r="D31" s="35"/>
      <c r="E31" s="33">
        <f t="shared" si="0"/>
        <v>0</v>
      </c>
    </row>
    <row r="32" spans="1:5" s="32" customFormat="1">
      <c r="A32" s="523"/>
      <c r="B32" s="524"/>
      <c r="C32" s="33"/>
      <c r="D32" s="35"/>
      <c r="E32" s="33">
        <f t="shared" si="0"/>
        <v>0</v>
      </c>
    </row>
    <row r="33" spans="1:5" s="31" customFormat="1">
      <c r="A33" s="525" t="s">
        <v>140</v>
      </c>
      <c r="B33" s="526"/>
      <c r="C33" s="94"/>
      <c r="D33" s="59"/>
      <c r="E33" s="59">
        <f>SUM(E27:E32)</f>
        <v>0</v>
      </c>
    </row>
    <row r="34" spans="1:5" s="32" customFormat="1">
      <c r="A34" s="527"/>
      <c r="B34" s="527"/>
      <c r="C34" s="527"/>
      <c r="D34" s="527"/>
      <c r="E34" s="527"/>
    </row>
    <row r="35" spans="1:5" s="32" customFormat="1">
      <c r="A35" s="517"/>
      <c r="B35" s="517"/>
      <c r="C35" s="517"/>
      <c r="D35" s="517"/>
      <c r="E35" s="517"/>
    </row>
    <row r="36" spans="1:5" s="34" customFormat="1" ht="27" customHeight="1">
      <c r="A36" s="521" t="s">
        <v>141</v>
      </c>
      <c r="B36" s="522"/>
      <c r="C36" s="60" t="s">
        <v>137</v>
      </c>
      <c r="D36" s="60" t="s">
        <v>138</v>
      </c>
      <c r="E36" s="60" t="s">
        <v>134</v>
      </c>
    </row>
    <row r="37" spans="1:5" s="32" customFormat="1" ht="39.75" customHeight="1">
      <c r="A37" s="528" t="s">
        <v>149</v>
      </c>
      <c r="B37" s="529"/>
      <c r="C37" s="33"/>
      <c r="D37" s="35"/>
      <c r="E37" s="33">
        <f>C37*D37</f>
        <v>0</v>
      </c>
    </row>
    <row r="38" spans="1:5" s="32" customFormat="1" ht="12" customHeight="1">
      <c r="A38" s="523"/>
      <c r="B38" s="524"/>
      <c r="C38" s="33"/>
      <c r="D38" s="35"/>
      <c r="E38" s="33">
        <f>C38*D38</f>
        <v>0</v>
      </c>
    </row>
    <row r="39" spans="1:5" s="32" customFormat="1" ht="12" customHeight="1">
      <c r="A39" s="513"/>
      <c r="B39" s="515"/>
      <c r="C39" s="33"/>
      <c r="D39" s="35"/>
      <c r="E39" s="33">
        <f>C39*D39</f>
        <v>0</v>
      </c>
    </row>
    <row r="40" spans="1:5" s="32" customFormat="1">
      <c r="A40" s="523"/>
      <c r="B40" s="524"/>
      <c r="C40" s="33"/>
      <c r="D40" s="35"/>
      <c r="E40" s="33">
        <f>C40*D40</f>
        <v>0</v>
      </c>
    </row>
    <row r="41" spans="1:5" s="32" customFormat="1">
      <c r="A41" s="523"/>
      <c r="B41" s="524"/>
      <c r="C41" s="33"/>
      <c r="D41" s="35"/>
      <c r="E41" s="33">
        <f>C41*D41</f>
        <v>0</v>
      </c>
    </row>
    <row r="42" spans="1:5" s="31" customFormat="1">
      <c r="A42" s="525" t="s">
        <v>142</v>
      </c>
      <c r="B42" s="526"/>
      <c r="C42" s="94"/>
      <c r="D42" s="59"/>
      <c r="E42" s="59">
        <f>SUM(E37:E41)</f>
        <v>0</v>
      </c>
    </row>
    <row r="43" spans="1:5" s="32" customFormat="1">
      <c r="A43" s="530"/>
      <c r="B43" s="530"/>
      <c r="C43" s="96"/>
      <c r="D43" s="97"/>
      <c r="E43" s="96"/>
    </row>
    <row r="44" spans="1:5" s="32" customFormat="1">
      <c r="A44" s="517"/>
      <c r="B44" s="517"/>
      <c r="C44" s="517"/>
      <c r="D44" s="517"/>
      <c r="E44" s="517"/>
    </row>
    <row r="45" spans="1:5" s="34" customFormat="1" ht="27" customHeight="1">
      <c r="A45" s="521" t="s">
        <v>145</v>
      </c>
      <c r="B45" s="522"/>
      <c r="C45" s="60" t="s">
        <v>137</v>
      </c>
      <c r="D45" s="60" t="s">
        <v>138</v>
      </c>
      <c r="E45" s="60" t="s">
        <v>134</v>
      </c>
    </row>
    <row r="46" spans="1:5" s="32" customFormat="1" ht="29.25" customHeight="1">
      <c r="A46" s="531" t="s">
        <v>146</v>
      </c>
      <c r="B46" s="532"/>
      <c r="C46" s="33"/>
      <c r="D46" s="35"/>
      <c r="E46" s="33">
        <f>C46*D46</f>
        <v>0</v>
      </c>
    </row>
    <row r="47" spans="1:5" s="32" customFormat="1" ht="12" customHeight="1">
      <c r="A47" s="523"/>
      <c r="B47" s="524"/>
      <c r="C47" s="33"/>
      <c r="D47" s="35"/>
      <c r="E47" s="33">
        <f>C47*D47</f>
        <v>0</v>
      </c>
    </row>
    <row r="48" spans="1:5" s="32" customFormat="1" ht="12" customHeight="1">
      <c r="A48" s="513"/>
      <c r="B48" s="515"/>
      <c r="C48" s="33"/>
      <c r="D48" s="35"/>
      <c r="E48" s="33">
        <f>C48*D48</f>
        <v>0</v>
      </c>
    </row>
    <row r="49" spans="1:5" s="32" customFormat="1">
      <c r="A49" s="523"/>
      <c r="B49" s="524"/>
      <c r="C49" s="33"/>
      <c r="D49" s="35"/>
      <c r="E49" s="33">
        <f>C49*D49</f>
        <v>0</v>
      </c>
    </row>
    <row r="50" spans="1:5" s="32" customFormat="1">
      <c r="A50" s="523"/>
      <c r="B50" s="524"/>
      <c r="C50" s="33"/>
      <c r="D50" s="35"/>
      <c r="E50" s="33">
        <f>C50*D50</f>
        <v>0</v>
      </c>
    </row>
    <row r="51" spans="1:5" s="31" customFormat="1">
      <c r="A51" s="525" t="s">
        <v>142</v>
      </c>
      <c r="B51" s="526"/>
      <c r="C51" s="94"/>
      <c r="D51" s="59"/>
      <c r="E51" s="59">
        <f>SUM(E46:E50)</f>
        <v>0</v>
      </c>
    </row>
    <row r="52" spans="1:5" s="36" customFormat="1" ht="12.75" customHeight="1">
      <c r="A52" s="493" t="s">
        <v>143</v>
      </c>
      <c r="B52" s="494"/>
      <c r="C52" s="494"/>
      <c r="D52" s="495"/>
      <c r="E52" s="61">
        <f>E23+E33+E42</f>
        <v>0</v>
      </c>
    </row>
    <row r="53" spans="1:5">
      <c r="A53" s="93"/>
      <c r="B53" s="93"/>
    </row>
    <row r="58" spans="1:5">
      <c r="A58" s="93"/>
      <c r="B58" s="93"/>
    </row>
    <row r="59" spans="1:5">
      <c r="A59" s="93"/>
      <c r="B59" s="93"/>
    </row>
    <row r="60" spans="1:5">
      <c r="A60" s="93"/>
      <c r="B60" s="93"/>
    </row>
    <row r="61" spans="1:5">
      <c r="A61" s="93"/>
      <c r="B61" s="93"/>
    </row>
    <row r="62" spans="1:5">
      <c r="A62" s="93"/>
      <c r="B62" s="93"/>
    </row>
    <row r="63" spans="1:5">
      <c r="A63" s="93"/>
      <c r="B63" s="93"/>
    </row>
    <row r="64" spans="1:5">
      <c r="A64" s="93"/>
      <c r="B64" s="93"/>
    </row>
    <row r="65" spans="1:2">
      <c r="A65" s="93"/>
      <c r="B65" s="93"/>
    </row>
    <row r="66" spans="1:2">
      <c r="A66" s="93"/>
      <c r="B66" s="93"/>
    </row>
    <row r="67" spans="1:2">
      <c r="A67" s="93"/>
      <c r="B67" s="93"/>
    </row>
    <row r="68" spans="1:2">
      <c r="A68" s="93"/>
      <c r="B68" s="93"/>
    </row>
    <row r="69" spans="1:2">
      <c r="A69" s="93"/>
      <c r="B69" s="93"/>
    </row>
    <row r="70" spans="1:2">
      <c r="A70" s="93"/>
      <c r="B70" s="93"/>
    </row>
    <row r="71" spans="1:2">
      <c r="A71" s="93"/>
      <c r="B71" s="93"/>
    </row>
    <row r="72" spans="1:2">
      <c r="A72" s="93"/>
      <c r="B72" s="93"/>
    </row>
    <row r="73" spans="1:2">
      <c r="A73" s="93"/>
      <c r="B73" s="93"/>
    </row>
    <row r="74" spans="1:2">
      <c r="A74" s="93"/>
      <c r="B74" s="93"/>
    </row>
    <row r="75" spans="1:2">
      <c r="A75" s="93"/>
      <c r="B75" s="93"/>
    </row>
    <row r="76" spans="1:2">
      <c r="A76" s="93"/>
      <c r="B76" s="93"/>
    </row>
    <row r="77" spans="1:2">
      <c r="A77" s="93"/>
      <c r="B77" s="93"/>
    </row>
    <row r="78" spans="1:2">
      <c r="A78" s="93"/>
      <c r="B78" s="93"/>
    </row>
    <row r="79" spans="1:2">
      <c r="A79" s="93"/>
      <c r="B79" s="93"/>
    </row>
    <row r="80" spans="1:2">
      <c r="A80" s="93"/>
      <c r="B80" s="93"/>
    </row>
    <row r="81" spans="1:2">
      <c r="A81" s="93"/>
      <c r="B81" s="93"/>
    </row>
    <row r="82" spans="1:2">
      <c r="A82" s="93"/>
      <c r="B82" s="93"/>
    </row>
    <row r="83" spans="1:2">
      <c r="A83" s="93"/>
      <c r="B83" s="93"/>
    </row>
    <row r="84" spans="1:2">
      <c r="A84" s="93"/>
      <c r="B84" s="93"/>
    </row>
    <row r="85" spans="1:2">
      <c r="A85" s="93"/>
      <c r="B85" s="93"/>
    </row>
    <row r="86" spans="1:2">
      <c r="A86" s="93"/>
      <c r="B86" s="93"/>
    </row>
    <row r="87" spans="1:2">
      <c r="A87" s="93"/>
      <c r="B87" s="93"/>
    </row>
    <row r="88" spans="1:2">
      <c r="A88" s="93"/>
      <c r="B88" s="93"/>
    </row>
    <row r="89" spans="1:2">
      <c r="A89" s="93"/>
      <c r="B89" s="93"/>
    </row>
  </sheetData>
  <mergeCells count="47">
    <mergeCell ref="A48:B48"/>
    <mergeCell ref="A49:B49"/>
    <mergeCell ref="A50:B50"/>
    <mergeCell ref="A51:B51"/>
    <mergeCell ref="A52:D52"/>
    <mergeCell ref="A47:B47"/>
    <mergeCell ref="A36:B36"/>
    <mergeCell ref="A37:B37"/>
    <mergeCell ref="A38:B38"/>
    <mergeCell ref="A39:B39"/>
    <mergeCell ref="A40:B40"/>
    <mergeCell ref="A41:B41"/>
    <mergeCell ref="A42:B42"/>
    <mergeCell ref="A43:B43"/>
    <mergeCell ref="A44:E44"/>
    <mergeCell ref="A45:B45"/>
    <mergeCell ref="A46:B46"/>
    <mergeCell ref="A35:E35"/>
    <mergeCell ref="A24:E24"/>
    <mergeCell ref="A25:E25"/>
    <mergeCell ref="A26:B26"/>
    <mergeCell ref="A27:B27"/>
    <mergeCell ref="A28:B28"/>
    <mergeCell ref="A29:B29"/>
    <mergeCell ref="A30:B30"/>
    <mergeCell ref="A31:B31"/>
    <mergeCell ref="A32:B32"/>
    <mergeCell ref="A33:B33"/>
    <mergeCell ref="A34:E34"/>
    <mergeCell ref="A23:D23"/>
    <mergeCell ref="A11:E11"/>
    <mergeCell ref="A12:E12"/>
    <mergeCell ref="A13:B13"/>
    <mergeCell ref="A14:E15"/>
    <mergeCell ref="A16:E16"/>
    <mergeCell ref="A17:B17"/>
    <mergeCell ref="A18:D18"/>
    <mergeCell ref="A19:D19"/>
    <mergeCell ref="A20:D20"/>
    <mergeCell ref="A21:D21"/>
    <mergeCell ref="A22:D22"/>
    <mergeCell ref="A10:E10"/>
    <mergeCell ref="B2:C2"/>
    <mergeCell ref="B6:E6"/>
    <mergeCell ref="A7:B7"/>
    <mergeCell ref="A8:E8"/>
    <mergeCell ref="A9:E9"/>
  </mergeCells>
  <pageMargins left="0.94" right="0.39370078740157483" top="0.59055118110236227" bottom="1.7" header="0.19685039370078741" footer="1.26"/>
  <pageSetup paperSize="5" scale="71" orientation="portrait" r:id="rId1"/>
  <headerFooter alignWithMargins="0">
    <oddFooter>&amp;C______________________________________________________________________________
Firma Responsables del Proyecto&amp;R&amp;A</oddFooter>
  </headerFooter>
  <rowBreaks count="1" manualBreakCount="1">
    <brk id="54"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IDENTIFICACION y DES</vt:lpstr>
      <vt:lpstr>POBLACIÓN OBJETIVO</vt:lpstr>
      <vt:lpstr>EQUIPOS</vt:lpstr>
      <vt:lpstr>Lista despleglable</vt:lpstr>
      <vt:lpstr>ESPACIO FÍSICO</vt:lpstr>
      <vt:lpstr>ASPECTOS OPERACIONALES</vt:lpstr>
      <vt:lpstr>'ASPECTOS OPERACIONALES'!Área_de_impresión</vt:lpstr>
      <vt:lpstr>EQUIPOS!Área_de_impresión</vt:lpstr>
      <vt:lpstr>'ESPACIO FÍSICO'!Área_de_impresión</vt:lpstr>
      <vt:lpstr>'IDENTIFICACION y DES'!Área_de_impresión</vt:lpstr>
      <vt:lpstr>'POBLACIÓN OBJETIVO'!Área_de_impresión</vt:lpstr>
      <vt:lpstr>EQUIPOS!Títulos_a_imprimir</vt:lpstr>
      <vt:lpstr>'IDENTIFICACION y DES'!Títulos_a_imprimir</vt:lpstr>
    </vt:vector>
  </TitlesOfParts>
  <Manager/>
  <Company>universidad tecnologica perei</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universidad tecnologica perei</dc:creator>
  <cp:keywords/>
  <dc:description/>
  <cp:lastModifiedBy>Lina Magaly Zapata Garcia</cp:lastModifiedBy>
  <cp:revision/>
  <cp:lastPrinted>2025-03-04T14:54:43Z</cp:lastPrinted>
  <dcterms:created xsi:type="dcterms:W3CDTF">2001-09-28T16:02:22Z</dcterms:created>
  <dcterms:modified xsi:type="dcterms:W3CDTF">2025-03-04T14:55:36Z</dcterms:modified>
  <cp:category/>
  <cp:contentStatus/>
</cp:coreProperties>
</file>